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1_SEPT24\"/>
    </mc:Choice>
  </mc:AlternateContent>
  <bookViews>
    <workbookView xWindow="0" yWindow="0" windowWidth="12075" windowHeight="69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38" i="23"/>
  <c r="N29" i="23"/>
  <c r="M29" i="23"/>
  <c r="K29" i="23"/>
  <c r="L29" i="23" s="1"/>
  <c r="I29" i="23"/>
  <c r="J29" i="23" s="1"/>
  <c r="H29" i="23"/>
  <c r="G29" i="23"/>
  <c r="F29" i="23"/>
  <c r="E29" i="23"/>
  <c r="D18" i="23"/>
  <c r="A18" i="23"/>
  <c r="D17" i="23"/>
  <c r="C17" i="23"/>
  <c r="A17" i="23"/>
  <c r="D16" i="23"/>
  <c r="C16" i="23"/>
  <c r="A16" i="23"/>
  <c r="C15" i="23"/>
  <c r="A15" i="23"/>
  <c r="D14" i="23"/>
  <c r="C14" i="23"/>
  <c r="A14" i="23"/>
  <c r="B10" i="23"/>
  <c r="L8" i="23"/>
  <c r="H8" i="23"/>
  <c r="E8" i="23"/>
  <c r="B37" i="22"/>
  <c r="N28" i="22"/>
  <c r="M28" i="22"/>
  <c r="L28" i="22"/>
  <c r="K28" i="22"/>
  <c r="J28" i="22"/>
  <c r="I28" i="22"/>
  <c r="H28" i="22"/>
  <c r="G28" i="22"/>
  <c r="F28" i="22"/>
  <c r="E28" i="22"/>
  <c r="A1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L8" i="22"/>
  <c r="H8" i="22"/>
  <c r="E8" i="22"/>
  <c r="B37" i="10"/>
  <c r="K28" i="10"/>
  <c r="G28" i="10"/>
  <c r="F28" i="10"/>
  <c r="E28" i="10"/>
  <c r="E28" i="25" l="1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<sst xmlns="http://schemas.openxmlformats.org/spreadsheetml/2006/main" count="172" uniqueCount="44">
  <si>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</si>
  <si>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</si>
  <si>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</si>
  <si>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</si>
  <si>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</si>
  <si>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</si>
  <si>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</si>
  <si>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</si>
  <si>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</si>
  <si>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</si>
  <si>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</si>
  <si>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</si>
  <si>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</si>
  <si>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</si>
  <si>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</si>
  <si>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</si>
  <si>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</si>
  <si>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</si>
  <si>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</si>
  <si>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</si>
  <si>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</si>
  <si>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</si>
  <si>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</si>
  <si>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</si>
  <si>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</si>
  <si>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</si>
  <si>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</si>
  <si>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</si>
  <si>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</si>
  <si>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</si>
  <si>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</si>
  <si>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</si>
  <si>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</si>
  <si>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</si>
  <si>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</si>
  <si>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</si>
  <si>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</si>
  <si>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</si>
  <si>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</t>
  </si>
  <si>
    <t>Microcontroladores</t>
  </si>
  <si>
    <t>Estadística aplicada en diseño de experimentos.</t>
  </si>
  <si>
    <t>AGOSTO - DICIEMBRE 2024</t>
  </si>
  <si>
    <t>MII. Esteban Domínguez Fiscal</t>
  </si>
  <si>
    <t>MPING0103A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</si>
</sst>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38</v>
      </c>
      <c r="B14" s="9" t="s">
        <v>37</v>
      </c>
      <c r="C14" s="9">
        <v>5</v>
      </c>
      <c r="D14" s="9" t="s">
        <v>34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>
        <v>5</v>
      </c>
      <c r="D15" s="9" t="s">
        <v>34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38.25" x14ac:dyDescent="0.2">
      <c r="A16" s="8" t="s">
        <v>40</v>
      </c>
      <c r="B16" s="9" t="s">
        <v>37</v>
      </c>
      <c r="C16" s="9" t="s">
        <v>43</v>
      </c>
      <c r="D16" s="9" t="s">
        <v>34</v>
      </c>
      <c r="E16" s="9">
        <v>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7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21"/>
      <c r="C14" s="9">
        <f>'1'!C14</f>
        <v>5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>
        <f>'1'!C15</f>
        <v>5</v>
      </c>
      <c r="D15" s="9" t="str">
        <f>'1'!D15</f>
        <v>IEME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Estadística aplicada en diseño de experimentos.</v>
      </c>
      <c r="B16" s="9"/>
      <c r="C16" s="9" t="str">
        <f>'1'!C16</f>
        <v>MPING0103A</v>
      </c>
      <c r="D16" s="9" t="str">
        <f>'1'!D16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>
        <f>'1'!C14</f>
        <v>5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Estadística aplicada en diseño de experimentos.</v>
      </c>
      <c r="B16" s="9"/>
      <c r="C16" s="9">
        <f>'1'!C15</f>
        <v>5</v>
      </c>
      <c r="D16" s="9" t="str">
        <f>'1'!D15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 t="str">
        <f>'1'!C16</f>
        <v>MPING0103A</v>
      </c>
      <c r="D17" s="9" t="str">
        <f>'1'!D16</f>
        <v>IEME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>
        <f>'1'!A18</f>
        <v>0</v>
      </c>
      <c r="B18" s="9"/>
      <c r="C18" s="9"/>
      <c r="D18" s="9">
        <f>'1'!D17</f>
        <v>0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Blanca Nicandria Rios Ataxca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5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MPING0103A</v>
      </c>
      <c r="D16" s="9" t="str">
        <f>'1'!D16</f>
        <v>IEME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>
        <f>'1'!A18</f>
        <v>0</v>
      </c>
      <c r="B17" s="9"/>
      <c r="C17" s="9">
        <f>'1'!C17</f>
        <v>0</v>
      </c>
      <c r="D17" s="9">
        <f>'1'!D17</f>
        <v>0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>
        <f>'1'!C18</f>
        <v>0</v>
      </c>
      <c r="D18" s="9">
        <f>'1'!D18</f>
        <v>0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>
        <f>'1'!E14</f>
        <v>12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5</v>
      </c>
      <c r="D15" s="9" t="str">
        <f>'1'!D15</f>
        <v>IEME</v>
      </c>
      <c r="E15" s="9">
        <f>'1'!E15</f>
        <v>31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MPING0103A</v>
      </c>
      <c r="D16" s="9" t="str">
        <f>'1'!D16</f>
        <v>IEME</v>
      </c>
      <c r="E16" s="9">
        <f>'1'!E16</f>
        <v>2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>
        <f>'1'!A18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45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2024-09-30T08:03:21Z</dcterms:modified>
  <cp:category/>
  <cp:contentStatus/>
</cp:coreProperties>
</file>