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PROYECTO_INDIV\NOVIEMBRE\"/>
    </mc:Choice>
  </mc:AlternateContent>
  <bookViews>
    <workbookView xWindow="0" yWindow="0" windowWidth="9855" windowHeight="54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3" i="7" l="1"/>
  <c r="A33" i="7" l="1"/>
  <c r="B11" i="7" l="1"/>
  <c r="C33" i="7" l="1"/>
  <c r="G35" i="9" l="1"/>
  <c r="C35" i="9"/>
  <c r="A17" i="9"/>
  <c r="A14" i="9"/>
  <c r="B11" i="9"/>
  <c r="G9" i="9"/>
  <c r="B8" i="9"/>
  <c r="D6" i="9"/>
  <c r="G34" i="8"/>
  <c r="C34" i="8"/>
  <c r="A21" i="8"/>
  <c r="A17" i="8"/>
  <c r="A14" i="8"/>
  <c r="B11" i="8"/>
  <c r="G9" i="8"/>
  <c r="B8" i="8"/>
  <c r="D6" i="8"/>
  <c r="G33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<sst xmlns="http://schemas.openxmlformats.org/spreadsheetml/2006/main" count="108" uniqueCount="46">
  <si>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</si>
  <si>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</si>
  <si>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</si>
  <si>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</si>
  <si>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</si>
  <si>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</si>
  <si>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</si>
  <si>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</si>
  <si>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</si>
  <si>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</si>
  <si>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</si>
  <si>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</si>
  <si>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</si>
  <si>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</si>
  <si>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</si>
  <si>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</si>
  <si>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</si>
  <si>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</si>
  <si>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</si>
  <si>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</si>
  <si>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</si>
  <si>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</si>
  <si>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</si>
  <si>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</si>
  <si>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</si>
  <si>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</si>
  <si>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Links o archivos electronicos</t>
  </si>
  <si>
    <t xml:space="preserve">Lista de cotejo </t>
  </si>
  <si>
    <t>BLANCA NICANDRIA RIOS ATAXCA</t>
  </si>
  <si>
    <t>Jefe de División de Ingeniería Electromecánica</t>
  </si>
  <si>
    <t>ELECTROMECÁNICA</t>
  </si>
  <si>
    <t>MII. ESTEBAN DOMINGUEZ FISCAL</t>
  </si>
  <si>
    <t>MCJYS OFELIA ENRÍQUEZ ORDAZ</t>
  </si>
  <si>
    <t>TUTORIA Y DIRECCION INDIVIDUALIZADA</t>
  </si>
  <si>
    <t>Aseoría a residentes y su proyecto de investigación</t>
  </si>
  <si>
    <t>Programa Institucional de Tutoría Nueva Modalidad</t>
  </si>
  <si>
    <t>Completar formatos Anexos para integrar expediente del tutorado.</t>
  </si>
  <si>
    <t>Documento electrónico 1er informe, PAT, Lista de tutorados</t>
  </si>
  <si>
    <t>Documento electrónico con la revisión de los avances.</t>
  </si>
  <si>
    <t>Anexos, documento digital en classroom.</t>
  </si>
  <si>
    <t xml:space="preserve">
1 informes de residencia profesional
Atención a grupo de tutorías 302 B</t>
  </si>
  <si>
    <t>09/09/2024-16/12/2024</t>
  </si>
  <si>
    <t>AGOSTO - DICIEMBRE 2024</t>
  </si>
  <si>
    <t>Asesorar a los alumnos residentes  en el desarrollo de su proyecto hasta culminar en un informe de investigación. 
Llevar a cabo el programa Tutoria institucional dirigido a los alumnos de primer semestre.</t>
  </si>
  <si>
    <t>Asesorar a los alumnos de residencia, para que lleven a cabo su trabajo y culminen con el informe de residencias y un alumno para titulación, al finalizar el proyecto.
Llevar a cabo el programa Tutoria institucional dirigido a los alumnos de primer semestre.</t>
  </si>
  <si>
    <t>09/10/2024  - 11/12/2024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</si>
</sst>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368990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4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42</v>
      </c>
      <c r="G9" s="29"/>
    </row>
    <row r="11" spans="1:7" ht="31.5" customHeight="1" x14ac:dyDescent="0.2">
      <c r="A11" s="4" t="s">
        <v>4</v>
      </c>
      <c r="B11" s="23" t="s">
        <v>33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43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40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3" t="s">
        <v>13</v>
      </c>
    </row>
    <row r="21" spans="1:7" s="6" customFormat="1" x14ac:dyDescent="0.2">
      <c r="A21" s="19" t="s">
        <v>34</v>
      </c>
      <c r="B21" s="20"/>
      <c r="C21" s="20"/>
      <c r="D21" s="20"/>
      <c r="E21" s="20"/>
      <c r="F21" s="21"/>
      <c r="G21" s="12" t="s">
        <v>41</v>
      </c>
    </row>
    <row r="22" spans="1:7" s="6" customFormat="1" x14ac:dyDescent="0.2">
      <c r="A22" s="19" t="s">
        <v>35</v>
      </c>
      <c r="B22" s="20"/>
      <c r="C22" s="20"/>
      <c r="D22" s="20"/>
      <c r="E22" s="20"/>
      <c r="F22" s="21"/>
      <c r="G22" s="17" t="s">
        <v>41</v>
      </c>
    </row>
    <row r="23" spans="1:7" s="6" customFormat="1" x14ac:dyDescent="0.2">
      <c r="A23" s="33" t="s">
        <v>36</v>
      </c>
      <c r="B23" s="33"/>
      <c r="C23" s="33"/>
      <c r="D23" s="33"/>
      <c r="E23" s="33"/>
      <c r="F23" s="33"/>
      <c r="G23" s="17" t="s">
        <v>41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9"/>
      <c r="B28" s="9"/>
      <c r="C28" s="9"/>
      <c r="D28" s="9"/>
      <c r="E28" s="9"/>
      <c r="F28" s="9"/>
      <c r="G28" s="1"/>
    </row>
    <row r="29" spans="1:7" s="6" customFormat="1" x14ac:dyDescent="0.2">
      <c r="A29" s="24" t="s">
        <v>10</v>
      </c>
      <c r="B29" s="24"/>
      <c r="C29" s="24"/>
      <c r="D29" s="24"/>
      <c r="E29" s="24"/>
      <c r="F29" s="24"/>
      <c r="G29" s="24"/>
    </row>
    <row r="30" spans="1:7" s="6" customFormat="1" ht="46.5" customHeight="1" x14ac:dyDescent="0.2">
      <c r="A30" s="35"/>
      <c r="B30" s="35"/>
      <c r="C30" s="35"/>
      <c r="D30" s="35"/>
      <c r="E30" s="35"/>
      <c r="F30" s="35"/>
      <c r="G30" s="35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6" t="s">
        <v>28</v>
      </c>
      <c r="C33" s="23" t="s">
        <v>31</v>
      </c>
      <c r="D33" s="23"/>
      <c r="E33"/>
      <c r="F33" s="22" t="s">
        <v>32</v>
      </c>
      <c r="G33" s="22"/>
    </row>
    <row r="34" spans="1:7" ht="28.5" customHeight="1" x14ac:dyDescent="0.2">
      <c r="A34" s="10" t="s">
        <v>15</v>
      </c>
      <c r="C34" s="36" t="s">
        <v>24</v>
      </c>
      <c r="D34" s="36"/>
      <c r="F34" s="37" t="s">
        <v>14</v>
      </c>
      <c r="G34" s="37"/>
    </row>
    <row r="36" spans="1:7" x14ac:dyDescent="0.2">
      <c r="A36" s="34" t="s">
        <v>19</v>
      </c>
      <c r="B36" s="34"/>
      <c r="C36" s="34"/>
      <c r="D36" s="34"/>
      <c r="E36" s="34"/>
      <c r="F36" s="34"/>
      <c r="G36" s="34"/>
    </row>
  </sheetData>
  <mergeCells count="29">
    <mergeCell ref="A36:G36"/>
    <mergeCell ref="A29:G29"/>
    <mergeCell ref="A30:G30"/>
    <mergeCell ref="A19:G19"/>
    <mergeCell ref="C34:D34"/>
    <mergeCell ref="F34:G34"/>
    <mergeCell ref="A16:G16"/>
    <mergeCell ref="F9:G9"/>
    <mergeCell ref="C33:D33"/>
    <mergeCell ref="F33:G33"/>
    <mergeCell ref="A20:F20"/>
    <mergeCell ref="A21:F21"/>
    <mergeCell ref="A23:F23"/>
    <mergeCell ref="B1:E1"/>
    <mergeCell ref="F1:G1"/>
    <mergeCell ref="A26:F26"/>
    <mergeCell ref="A27:F27"/>
    <mergeCell ref="A22:F22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31.85546875" style="1" customWidth="1"/>
    <col min="2" max="2" width="3.85546875" style="1" customWidth="1"/>
    <col min="3" max="3" width="7.7109375" style="1" customWidth="1"/>
    <col min="4" max="4" width="8.28515625" style="1" customWidth="1"/>
    <col min="5" max="5" width="14.28515625" style="1" customWidth="1"/>
    <col min="6" max="6" width="3.28515625" style="1" customWidth="1"/>
    <col min="7" max="7" width="16.28515625" style="1" customWidth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">
        <v>30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29" t="str">
        <f>Registro!F9</f>
        <v>AGOSTO - DICIEMBRE 2024</v>
      </c>
      <c r="H9" s="29"/>
    </row>
    <row r="11" spans="1:8" ht="31.5" customHeight="1" x14ac:dyDescent="0.2">
      <c r="A11" s="4" t="s">
        <v>4</v>
      </c>
      <c r="B11" s="23" t="str">
        <f>Registro!B11</f>
        <v>TUTORIA Y DIRECCION INDIVIDUALIZADA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52.5" customHeight="1" x14ac:dyDescent="0.2">
      <c r="A14" s="48" t="s">
        <v>44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
1 informes de residencia profesional
Atención a grupo de tutorías 302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55.5" customHeight="1" x14ac:dyDescent="0.2">
      <c r="A21" s="25" t="str">
        <f>Registro!A21</f>
        <v>Aseoría a residentes y su proyecto de investigación</v>
      </c>
      <c r="B21" s="25"/>
      <c r="C21" s="40" t="s">
        <v>45</v>
      </c>
      <c r="D21" s="40"/>
      <c r="E21" s="40"/>
      <c r="F21" s="25" t="s">
        <v>38</v>
      </c>
      <c r="G21" s="25"/>
      <c r="H21" s="11">
        <v>0.33</v>
      </c>
    </row>
    <row r="22" spans="1:8" s="6" customFormat="1" ht="68.25" customHeight="1" x14ac:dyDescent="0.2">
      <c r="A22" s="41" t="s">
        <v>35</v>
      </c>
      <c r="B22" s="42"/>
      <c r="C22" s="40" t="s">
        <v>45</v>
      </c>
      <c r="D22" s="40"/>
      <c r="E22" s="40"/>
      <c r="F22" s="41" t="s">
        <v>37</v>
      </c>
      <c r="G22" s="42"/>
      <c r="H22" s="11">
        <v>0.33</v>
      </c>
    </row>
    <row r="23" spans="1:8" s="6" customFormat="1" ht="41.25" customHeight="1" x14ac:dyDescent="0.2">
      <c r="A23" s="25" t="str">
        <f>Registro!A23</f>
        <v>Completar formatos Anexos para integrar expediente del tutorado.</v>
      </c>
      <c r="B23" s="25"/>
      <c r="C23" s="40" t="s">
        <v>45</v>
      </c>
      <c r="D23" s="40"/>
      <c r="E23" s="40"/>
      <c r="F23" s="25" t="s">
        <v>39</v>
      </c>
      <c r="G23" s="25"/>
      <c r="H23" s="11">
        <v>0.33</v>
      </c>
    </row>
    <row r="24" spans="1:8" s="6" customFormat="1" ht="12.75" customHeight="1" x14ac:dyDescent="0.2">
      <c r="A24" s="25"/>
      <c r="B24" s="25"/>
      <c r="C24" s="40"/>
      <c r="D24" s="40"/>
      <c r="E24" s="40"/>
      <c r="F24" s="25"/>
      <c r="G24" s="25"/>
      <c r="H24" s="11"/>
    </row>
    <row r="25" spans="1:8" s="6" customFormat="1" ht="17.25" customHeight="1" x14ac:dyDescent="0.2">
      <c r="A25" s="25"/>
      <c r="B25" s="25"/>
      <c r="C25" s="40"/>
      <c r="D25" s="40"/>
      <c r="E25" s="40"/>
      <c r="F25" s="25"/>
      <c r="G25" s="25"/>
      <c r="H25" s="11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35"/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6" t="str">
        <f>B8</f>
        <v>BLANCA NICANDRIA RIOS ATAXCA</v>
      </c>
      <c r="C33" s="23" t="str">
        <f>Registro!C33</f>
        <v>MII. ESTEBAN DOMINGUEZ FISCAL</v>
      </c>
      <c r="D33" s="23"/>
      <c r="E33" s="23"/>
      <c r="G33" s="23" t="str">
        <f>Registro!F33</f>
        <v>MCJYS OFELIA ENRÍQUEZ ORDAZ</v>
      </c>
      <c r="H33" s="23"/>
    </row>
    <row r="34" spans="1:8" ht="38.25" customHeight="1" x14ac:dyDescent="0.2">
      <c r="A34" s="10" t="s">
        <v>15</v>
      </c>
      <c r="C34" s="38" t="s">
        <v>29</v>
      </c>
      <c r="D34" s="38"/>
      <c r="E34" s="38"/>
      <c r="G34" s="15" t="s">
        <v>14</v>
      </c>
      <c r="H34" s="15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29" t="str">
        <f>Registro!F9</f>
        <v>AGOSTO - DICIEMBRE 2024</v>
      </c>
      <c r="H9" s="29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0.5" customHeight="1" x14ac:dyDescent="0.2">
      <c r="A14" s="48" t="str">
        <f>Registro!A14</f>
        <v>Asesorar a los alumnos residentes  en el desarrollo de su proyecto hasta culminar en un informe de investigación. 
Llevar a cabo el programa Tutoria institucional dirigido a los alumnos de primer semestre.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9.5" customHeight="1" x14ac:dyDescent="0.2">
      <c r="A17" s="25" t="str">
        <f>Registro!A17</f>
        <v xml:space="preserve">
1 informes de residencia profesional
Atención a grupo de tutorías 302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">
      <c r="A21" s="25" t="str">
        <f>Registro!A21</f>
        <v>Aseoría a residentes y su proyecto de investigación</v>
      </c>
      <c r="B21" s="25"/>
      <c r="C21" s="49" t="s">
        <v>45</v>
      </c>
      <c r="D21" s="49"/>
      <c r="E21" s="49"/>
      <c r="F21" s="39" t="s">
        <v>25</v>
      </c>
      <c r="G21" s="39"/>
      <c r="H21" s="11">
        <v>0.66</v>
      </c>
    </row>
    <row r="22" spans="1:8" s="6" customFormat="1" ht="35.25" customHeight="1" x14ac:dyDescent="0.2">
      <c r="A22" s="25" t="str">
        <f>Registro!A22</f>
        <v>Programa Institucional de Tutoría Nueva Modalidad</v>
      </c>
      <c r="B22" s="25"/>
      <c r="C22" s="49" t="s">
        <v>45</v>
      </c>
      <c r="D22" s="49"/>
      <c r="E22" s="49"/>
      <c r="F22" s="25" t="s">
        <v>26</v>
      </c>
      <c r="G22" s="25"/>
      <c r="H22" s="11">
        <v>0.66</v>
      </c>
    </row>
    <row r="23" spans="1:8" s="6" customFormat="1" ht="35.25" customHeight="1" x14ac:dyDescent="0.2">
      <c r="A23" s="25" t="str">
        <f>Registro!A23</f>
        <v>Completar formatos Anexos para integrar expediente del tutorado.</v>
      </c>
      <c r="B23" s="25"/>
      <c r="C23" s="49" t="s">
        <v>45</v>
      </c>
      <c r="D23" s="49"/>
      <c r="E23" s="49"/>
      <c r="F23" s="39" t="s">
        <v>27</v>
      </c>
      <c r="G23" s="39"/>
      <c r="H23" s="11">
        <v>0.66</v>
      </c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25"/>
      <c r="G25" s="25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47" t="str">
        <f>Registro!C33</f>
        <v>MII. ESTEBAN DOMINGUEZ FISCAL</v>
      </c>
      <c r="D34" s="47"/>
      <c r="E34" s="47"/>
      <c r="G34" s="22" t="str">
        <f>Registro!F33</f>
        <v>MCJYS OFELIA ENRÍQUEZ ORDAZ</v>
      </c>
      <c r="H34" s="22"/>
    </row>
    <row r="35" spans="1:8" ht="28.5" customHeight="1" x14ac:dyDescent="0.2">
      <c r="A35" s="10" t="s">
        <v>28</v>
      </c>
      <c r="C35" s="38" t="s">
        <v>16</v>
      </c>
      <c r="D35" s="38"/>
      <c r="E35" s="38"/>
      <c r="G35" s="15" t="s">
        <v>14</v>
      </c>
      <c r="H35" s="15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B3" zoomScale="190" zoomScaleNormal="190" zoomScaleSheetLayoutView="100" workbookViewId="0">
      <selection activeCell="C21" sqref="C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ELECTROMECÁNICA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BLANCA NICANDRIA RIOS ATAXCA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29" t="str">
        <f>Registro!F9</f>
        <v>AGOSTO - DICIEMBRE 2024</v>
      </c>
      <c r="H9" s="29"/>
    </row>
    <row r="11" spans="1:8" x14ac:dyDescent="0.2">
      <c r="A11" s="4" t="s">
        <v>4</v>
      </c>
      <c r="B11" s="22" t="str">
        <f>Registro!B11</f>
        <v>TUTORIA Y DIRECCION INDIVIDUALIZADA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Asesorar a los alumnos residentes  en el desarrollo de su proyecto hasta culminar en un informe de investigación. 
Llevar a cabo el programa Tutoria institucional dirigido a los alumnos de primer semestre.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
1 informes de residencia profesional
Atención a grupo de tutorías 302 B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">
      <c r="A21" s="39"/>
      <c r="B21" s="39"/>
      <c r="C21" s="40"/>
      <c r="D21" s="40"/>
      <c r="E21" s="40"/>
      <c r="F21" s="39"/>
      <c r="G21" s="39"/>
      <c r="H21" s="11">
        <v>1</v>
      </c>
    </row>
    <row r="22" spans="1:8" s="6" customFormat="1" ht="26.25" customHeight="1" x14ac:dyDescent="0.2">
      <c r="A22" s="39"/>
      <c r="B22" s="39"/>
      <c r="C22" s="40"/>
      <c r="D22" s="40"/>
      <c r="E22" s="40"/>
      <c r="F22" s="25"/>
      <c r="G22" s="25"/>
      <c r="H22" s="11">
        <v>1</v>
      </c>
    </row>
    <row r="23" spans="1:8" s="6" customFormat="1" x14ac:dyDescent="0.2">
      <c r="A23" s="39"/>
      <c r="B23" s="39"/>
      <c r="C23" s="40"/>
      <c r="D23" s="40"/>
      <c r="E23" s="40"/>
      <c r="F23" s="25"/>
      <c r="G23" s="25"/>
      <c r="H23" s="11">
        <v>1</v>
      </c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1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1">
        <v>1</v>
      </c>
    </row>
    <row r="26" spans="1:8" s="6" customFormat="1" x14ac:dyDescent="0.2">
      <c r="A26" s="39"/>
      <c r="B26" s="39"/>
      <c r="C26" s="40"/>
      <c r="D26" s="40"/>
      <c r="E26" s="40"/>
      <c r="F26" s="25"/>
      <c r="G26" s="25"/>
      <c r="H26" s="11">
        <v>1</v>
      </c>
    </row>
    <row r="27" spans="1:8" s="6" customFormat="1" x14ac:dyDescent="0.2">
      <c r="A27" s="39"/>
      <c r="B27" s="39"/>
      <c r="C27" s="40"/>
      <c r="D27" s="40"/>
      <c r="E27" s="40"/>
      <c r="F27" s="25"/>
      <c r="G27" s="25"/>
      <c r="H27" s="11">
        <v>1</v>
      </c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Registro!C33</f>
        <v>MII. ESTEBAN DOMINGUEZ FISCAL</v>
      </c>
      <c r="D35" s="22"/>
      <c r="E35" s="22"/>
      <c r="G35" s="22" t="str">
        <f>Registro!F33</f>
        <v>MCJYS OFELIA ENRÍQUEZ ORDAZ</v>
      </c>
      <c r="H35" s="22"/>
    </row>
    <row r="36" spans="1:8" ht="42" customHeight="1" x14ac:dyDescent="0.2">
      <c r="A36" s="10" t="s">
        <v>28</v>
      </c>
      <c r="C36" s="38" t="s">
        <v>29</v>
      </c>
      <c r="D36" s="38"/>
      <c r="E36" s="38"/>
      <c r="G36" s="15" t="s">
        <v>14</v>
      </c>
      <c r="H36" s="15"/>
    </row>
    <row r="38" spans="1:8" ht="24.75" customHeight="1" x14ac:dyDescent="0.2">
      <c r="A38" s="34" t="s">
        <v>20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2024-11-10T03:12:26Z</dcterms:modified>
</cp:coreProperties>
</file>