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ITSSAT_IEM\AGOSTO_DIC2024\REPORTES_SGI\PROYECTO_INDIV\NOVIEMBRE\"/>
    </mc:Choice>
  </mc:AlternateContent>
  <bookViews>
    <workbookView xWindow="0" yWindow="0" windowWidth="9855" windowHeight="7275" activeTab="2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3" i="8" l="1"/>
  <c r="B11" i="7" l="1"/>
  <c r="C35" i="7" l="1"/>
  <c r="G35" i="9" l="1"/>
  <c r="C35" i="9"/>
  <c r="A23" i="9"/>
  <c r="A22" i="9"/>
  <c r="A21" i="9"/>
  <c r="A17" i="9"/>
  <c r="A14" i="9"/>
  <c r="B11" i="9"/>
  <c r="G9" i="9"/>
  <c r="B8" i="9"/>
  <c r="D6" i="9"/>
  <c r="G35" i="8"/>
  <c r="C35" i="8"/>
  <c r="A22" i="8"/>
  <c r="A21" i="8"/>
  <c r="A17" i="8"/>
  <c r="A14" i="8"/>
  <c r="B11" i="8"/>
  <c r="G9" i="8"/>
  <c r="B8" i="8"/>
  <c r="D6" i="8"/>
  <c r="G35" i="7"/>
  <c r="A23" i="7"/>
  <c r="A22" i="7"/>
  <c r="A21" i="7"/>
  <c r="A17" i="7"/>
  <c r="G9" i="7"/>
  <c r="A36" i="7"/>
</calcChain>
</file>

<file path=xl/comments1.xml><?xml version="1.0" encoding="utf-8"?>
<comments xmlns="http://schemas.openxmlformats.org/spreadsheetml/2006/main">
  <authors>
    <author>tc={4F3BBB5D-8098-4E96-A161-82F751765623}</author>
  </authors>
  <commentList>
    <comment ref="G26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Fecha estipulada por el docente</t>
        </r>
      </text>
    </comment>
  </commentList>
</comments>
</file>

<file path=xl/comments2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<sst xmlns="http://schemas.openxmlformats.org/spreadsheetml/2006/main" count="122" uniqueCount="48">
  <si>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</si>
  <si>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</si>
  <si>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</si>
  <si>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</si>
  <si>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</si>
  <si>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</si>
  <si>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</si>
  <si>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</si>
  <si>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</si>
  <si>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</si>
  <si>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</si>
  <si>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</si>
  <si>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</si>
  <si>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</si>
  <si>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</si>
  <si>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</si>
  <si>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</si>
  <si>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</si>
  <si>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</si>
  <si>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</si>
  <si>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</si>
  <si>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</si>
  <si>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</si>
  <si>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Jefe de División de Ingeniería en Gestion Empresarial</t>
  </si>
  <si>
    <t>BLANCA NICANDRIA RIOS ATAXCA</t>
  </si>
  <si>
    <t>Jefe de División de Ingeniería Electromecánica</t>
  </si>
  <si>
    <t>ELECTROMECÁNICA</t>
  </si>
  <si>
    <t>Realizar actividades de investigación al participar en proyectos con impacto en la sociedad y la salud.</t>
  </si>
  <si>
    <t>MII. ESTEBAN DOMINGUEZ FISCAL</t>
  </si>
  <si>
    <t>MCJYS OFELIA ENRÍQUEZ ORDAZ</t>
  </si>
  <si>
    <t>INVESTIGACION Y DESARROLLO TECNOLÓGICO</t>
  </si>
  <si>
    <t>Profesora</t>
  </si>
  <si>
    <t>AGOSTO - DICIEMBRE 2024</t>
  </si>
  <si>
    <t>Captura de imágenes de cultivos en municipios de San Andrés Tuxtla para monitoreo basado en el análisis de datos.
Estudio de materiales y modelos mecánicos creados a través de CAD (diseño asistido por computadora) empleados en la creación de órtesis y férulas mediante manufactura aditiva (impresión 3D)  para miembros superior e inferior de personas.</t>
  </si>
  <si>
    <t>Identificar los componentes de los modelos de férulas y órtesis que se presentan en el mercado actual y como prototipos de investigación.</t>
  </si>
  <si>
    <t>Captura de imágenes para su procesamiento.</t>
  </si>
  <si>
    <t>09/09/2024  - 14/12/2024</t>
  </si>
  <si>
    <t>Realizar prácticas de vuelo para familiarizarse con el funcionamiento.</t>
  </si>
  <si>
    <t>09/09/2024  - 09/10/2024</t>
  </si>
  <si>
    <t>04/11/2024 - 03/03/2025</t>
  </si>
  <si>
    <t>Impresión de piezas de órtesis.</t>
  </si>
  <si>
    <t>09/10/2024 - 03/03/2025</t>
  </si>
  <si>
    <t>Imágenes de alumnos prestando servicio socia y manipuación de dron</t>
  </si>
  <si>
    <t>Diseño en software Solidworks o Fusion 360
Uso de software Cura.
Archivos en electrónico.</t>
  </si>
  <si>
    <t>Archivos digitales de imágenes de cultivo cámara térmica.</t>
  </si>
  <si>
    <t>Informe en archivo digital
Imágenes o fotografías</t>
  </si>
  <si>
    <t xml:space="preserve">Obtener los modelos aplicados en software para simulación (CAD) y el software o los softwares adecuados para el diseño de órtesis y férulas </t>
  </si>
  <si>
    <t>Piezas impresas 
Maquetas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</si>
</sst>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topLeftCell="A16" zoomScale="95" zoomScaleNormal="95" zoomScaleSheetLayoutView="100" workbookViewId="0">
      <selection activeCell="A29" sqref="A29:F29"/>
    </sheetView>
  </sheetViews>
  <sheetFormatPr baseColWidth="10" defaultColWidth="11.42578125" defaultRowHeight="12.75" x14ac:dyDescent="0.2"/>
  <cols>
    <col min="1" max="1" width="38.5703125" style="1" bestFit="1" customWidth="1"/>
    <col min="2" max="2" width="3.42578125" style="1" customWidth="1"/>
    <col min="3" max="3" width="11.140625" style="1" customWidth="1"/>
    <col min="4" max="4" width="21.85546875" style="1" customWidth="1"/>
    <col min="5" max="5" width="2.7109375" style="1" customWidth="1"/>
    <col min="6" max="6" width="11.42578125" style="1"/>
    <col min="7" max="7" width="22.5703125" style="1" customWidth="1"/>
    <col min="8" max="16384" width="11.42578125" style="1"/>
  </cols>
  <sheetData>
    <row r="1" spans="1:7" ht="56.25" customHeight="1" x14ac:dyDescent="0.2">
      <c r="A1" s="7"/>
      <c r="B1" s="18" t="s">
        <v>20</v>
      </c>
      <c r="C1" s="18"/>
      <c r="D1" s="18"/>
      <c r="E1" s="18"/>
      <c r="F1" s="18"/>
      <c r="G1" s="18"/>
    </row>
    <row r="3" spans="1:7" x14ac:dyDescent="0.2">
      <c r="A3" s="29" t="s">
        <v>22</v>
      </c>
      <c r="B3" s="29"/>
      <c r="C3" s="29"/>
      <c r="D3" s="29"/>
      <c r="E3" s="29"/>
      <c r="F3" s="29"/>
      <c r="G3" s="29"/>
    </row>
    <row r="4" spans="1:7" x14ac:dyDescent="0.2">
      <c r="A4" s="2"/>
      <c r="B4" s="2"/>
      <c r="C4" s="2"/>
      <c r="D4" s="2"/>
      <c r="E4" s="2"/>
    </row>
    <row r="5" spans="1:7" x14ac:dyDescent="0.2">
      <c r="A5" s="29" t="s">
        <v>0</v>
      </c>
      <c r="B5" s="29"/>
      <c r="C5" s="29"/>
      <c r="D5" s="29"/>
      <c r="E5" s="29"/>
      <c r="F5" s="29"/>
      <c r="G5" s="29"/>
    </row>
    <row r="6" spans="1:7" x14ac:dyDescent="0.2">
      <c r="A6" s="30" t="s">
        <v>1</v>
      </c>
      <c r="B6" s="30"/>
      <c r="C6" s="30"/>
      <c r="D6" s="33" t="s">
        <v>26</v>
      </c>
      <c r="E6" s="33"/>
      <c r="F6" s="33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5" t="s">
        <v>24</v>
      </c>
      <c r="C8" s="25"/>
      <c r="D8" s="25"/>
      <c r="E8" s="25"/>
      <c r="F8" s="25"/>
      <c r="G8" s="25"/>
    </row>
    <row r="9" spans="1:7" ht="15" x14ac:dyDescent="0.25">
      <c r="A9"/>
      <c r="B9"/>
      <c r="C9"/>
      <c r="E9" s="4" t="s">
        <v>11</v>
      </c>
      <c r="F9" s="34" t="s">
        <v>32</v>
      </c>
      <c r="G9" s="34"/>
    </row>
    <row r="11" spans="1:7" ht="31.5" customHeight="1" x14ac:dyDescent="0.2">
      <c r="A11" s="4" t="s">
        <v>4</v>
      </c>
      <c r="B11" s="26" t="s">
        <v>30</v>
      </c>
      <c r="C11" s="26"/>
      <c r="D11" s="26"/>
      <c r="E11" s="26"/>
      <c r="F11" s="26"/>
      <c r="G11" s="26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7" t="s">
        <v>5</v>
      </c>
      <c r="B13" s="27"/>
      <c r="C13" s="27"/>
      <c r="D13" s="27"/>
      <c r="E13" s="27"/>
      <c r="F13" s="27"/>
      <c r="G13" s="27"/>
    </row>
    <row r="14" spans="1:7" s="6" customFormat="1" ht="25.5" customHeight="1" x14ac:dyDescent="0.2">
      <c r="A14" s="28" t="s">
        <v>27</v>
      </c>
      <c r="B14" s="28"/>
      <c r="C14" s="28"/>
      <c r="D14" s="28"/>
      <c r="E14" s="28"/>
      <c r="F14" s="28"/>
      <c r="G14" s="28"/>
    </row>
    <row r="15" spans="1:7" s="6" customFormat="1" x14ac:dyDescent="0.2">
      <c r="A15" s="8"/>
      <c r="B15" s="8"/>
      <c r="C15" s="8"/>
      <c r="D15" s="8"/>
      <c r="E15" s="8"/>
      <c r="F15" s="8"/>
      <c r="G15" s="8"/>
    </row>
    <row r="16" spans="1:7" s="6" customFormat="1" x14ac:dyDescent="0.2">
      <c r="A16" s="27" t="s">
        <v>9</v>
      </c>
      <c r="B16" s="27"/>
      <c r="C16" s="27"/>
      <c r="D16" s="27"/>
      <c r="E16" s="27"/>
      <c r="F16" s="27"/>
      <c r="G16" s="27"/>
    </row>
    <row r="17" spans="1:7" s="6" customFormat="1" ht="68.25" customHeight="1" x14ac:dyDescent="0.2">
      <c r="A17" s="28" t="s">
        <v>33</v>
      </c>
      <c r="B17" s="28"/>
      <c r="C17" s="28"/>
      <c r="D17" s="28"/>
      <c r="E17" s="28"/>
      <c r="F17" s="28"/>
      <c r="G17" s="28"/>
    </row>
    <row r="18" spans="1:7" s="6" customFormat="1" x14ac:dyDescent="0.2">
      <c r="A18" s="8"/>
      <c r="B18" s="8"/>
      <c r="C18" s="8"/>
      <c r="D18" s="8"/>
      <c r="E18" s="8"/>
      <c r="F18" s="8"/>
      <c r="G18" s="8"/>
    </row>
    <row r="19" spans="1:7" s="6" customFormat="1" x14ac:dyDescent="0.2">
      <c r="A19" s="27" t="s">
        <v>17</v>
      </c>
      <c r="B19" s="27"/>
      <c r="C19" s="27"/>
      <c r="D19" s="27"/>
      <c r="E19" s="27"/>
      <c r="F19" s="27"/>
      <c r="G19" s="27"/>
    </row>
    <row r="20" spans="1:7" s="6" customFormat="1" x14ac:dyDescent="0.2">
      <c r="A20" s="37" t="s">
        <v>6</v>
      </c>
      <c r="B20" s="38"/>
      <c r="C20" s="38"/>
      <c r="D20" s="38"/>
      <c r="E20" s="38"/>
      <c r="F20" s="39"/>
      <c r="G20" s="13" t="s">
        <v>13</v>
      </c>
    </row>
    <row r="21" spans="1:7" s="6" customFormat="1" ht="15" customHeight="1" x14ac:dyDescent="0.2">
      <c r="A21" s="19" t="s">
        <v>37</v>
      </c>
      <c r="B21" s="20"/>
      <c r="C21" s="20"/>
      <c r="D21" s="20"/>
      <c r="E21" s="20"/>
      <c r="F21" s="21"/>
      <c r="G21" s="12" t="s">
        <v>36</v>
      </c>
    </row>
    <row r="22" spans="1:7" s="6" customFormat="1" x14ac:dyDescent="0.2">
      <c r="A22" s="19" t="s">
        <v>35</v>
      </c>
      <c r="B22" s="20"/>
      <c r="C22" s="20"/>
      <c r="D22" s="20"/>
      <c r="E22" s="20"/>
      <c r="F22" s="21"/>
      <c r="G22" s="17" t="s">
        <v>36</v>
      </c>
    </row>
    <row r="23" spans="1:7" s="6" customFormat="1" ht="23.25" customHeight="1" x14ac:dyDescent="0.2">
      <c r="A23" s="22" t="s">
        <v>34</v>
      </c>
      <c r="B23" s="23"/>
      <c r="C23" s="23"/>
      <c r="D23" s="23"/>
      <c r="E23" s="23"/>
      <c r="F23" s="24"/>
      <c r="G23" s="17" t="s">
        <v>36</v>
      </c>
    </row>
    <row r="24" spans="1:7" s="6" customFormat="1" ht="27.75" customHeight="1" x14ac:dyDescent="0.2">
      <c r="A24" s="22" t="s">
        <v>46</v>
      </c>
      <c r="B24" s="23"/>
      <c r="C24" s="23"/>
      <c r="D24" s="23"/>
      <c r="E24" s="23"/>
      <c r="F24" s="24"/>
      <c r="G24" s="17" t="s">
        <v>36</v>
      </c>
    </row>
    <row r="25" spans="1:7" s="6" customFormat="1" x14ac:dyDescent="0.2">
      <c r="A25" s="19" t="s">
        <v>40</v>
      </c>
      <c r="B25" s="20"/>
      <c r="C25" s="20"/>
      <c r="D25" s="20"/>
      <c r="E25" s="20"/>
      <c r="F25" s="21"/>
      <c r="G25" s="12" t="s">
        <v>39</v>
      </c>
    </row>
    <row r="26" spans="1:7" s="6" customFormat="1" x14ac:dyDescent="0.2">
      <c r="A26" s="19"/>
      <c r="B26" s="20"/>
      <c r="C26" s="20"/>
      <c r="D26" s="20"/>
      <c r="E26" s="20"/>
      <c r="F26" s="21"/>
      <c r="G26" s="12"/>
    </row>
    <row r="27" spans="1:7" s="6" customFormat="1" x14ac:dyDescent="0.2">
      <c r="A27" s="19"/>
      <c r="B27" s="20"/>
      <c r="C27" s="20"/>
      <c r="D27" s="20"/>
      <c r="E27" s="20"/>
      <c r="F27" s="21"/>
      <c r="G27" s="12"/>
    </row>
    <row r="28" spans="1:7" s="6" customFormat="1" x14ac:dyDescent="0.2">
      <c r="A28" s="19"/>
      <c r="B28" s="20"/>
      <c r="C28" s="20"/>
      <c r="D28" s="20"/>
      <c r="E28" s="20"/>
      <c r="F28" s="21"/>
      <c r="G28" s="12"/>
    </row>
    <row r="29" spans="1:7" s="6" customFormat="1" x14ac:dyDescent="0.2">
      <c r="A29" s="19"/>
      <c r="B29" s="20"/>
      <c r="C29" s="20"/>
      <c r="D29" s="20"/>
      <c r="E29" s="20"/>
      <c r="F29" s="21"/>
      <c r="G29" s="12"/>
    </row>
    <row r="30" spans="1:7" s="6" customFormat="1" x14ac:dyDescent="0.2">
      <c r="A30" s="19"/>
      <c r="B30" s="20"/>
      <c r="C30" s="20"/>
      <c r="D30" s="20"/>
      <c r="E30" s="20"/>
      <c r="F30" s="21"/>
      <c r="G30" s="12"/>
    </row>
    <row r="31" spans="1:7" s="6" customFormat="1" x14ac:dyDescent="0.2">
      <c r="A31" s="9"/>
      <c r="B31" s="9"/>
      <c r="C31" s="9"/>
      <c r="D31" s="9"/>
      <c r="E31" s="9"/>
      <c r="F31" s="9"/>
      <c r="G31" s="1"/>
    </row>
    <row r="32" spans="1:7" s="6" customFormat="1" x14ac:dyDescent="0.2">
      <c r="A32" s="27" t="s">
        <v>10</v>
      </c>
      <c r="B32" s="27"/>
      <c r="C32" s="27"/>
      <c r="D32" s="27"/>
      <c r="E32" s="27"/>
      <c r="F32" s="27"/>
      <c r="G32" s="27"/>
    </row>
    <row r="33" spans="1:7" s="6" customFormat="1" ht="46.5" customHeight="1" x14ac:dyDescent="0.2">
      <c r="A33" s="32"/>
      <c r="B33" s="32"/>
      <c r="C33" s="32"/>
      <c r="D33" s="32"/>
      <c r="E33" s="32"/>
      <c r="F33" s="32"/>
      <c r="G33" s="32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6" t="s">
        <v>24</v>
      </c>
      <c r="C36" s="25" t="s">
        <v>28</v>
      </c>
      <c r="D36" s="25"/>
      <c r="E36"/>
      <c r="F36" s="25" t="s">
        <v>29</v>
      </c>
      <c r="G36" s="25"/>
    </row>
    <row r="37" spans="1:7" ht="28.5" customHeight="1" x14ac:dyDescent="0.2">
      <c r="A37" s="10" t="s">
        <v>31</v>
      </c>
      <c r="C37" s="35" t="s">
        <v>23</v>
      </c>
      <c r="D37" s="35"/>
      <c r="F37" s="36" t="s">
        <v>14</v>
      </c>
      <c r="G37" s="36"/>
    </row>
    <row r="39" spans="1:7" x14ac:dyDescent="0.2">
      <c r="A39" s="31" t="s">
        <v>18</v>
      </c>
      <c r="B39" s="31"/>
      <c r="C39" s="31"/>
      <c r="D39" s="31"/>
      <c r="E39" s="31"/>
      <c r="F39" s="31"/>
      <c r="G39" s="31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9" zoomScale="120" zoomScaleNormal="120" zoomScaleSheetLayoutView="100" workbookViewId="0">
      <selection activeCell="F21" sqref="F21:G25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A1" s="7"/>
      <c r="B1" s="48" t="s">
        <v>21</v>
      </c>
      <c r="C1" s="48"/>
      <c r="D1" s="48"/>
      <c r="E1" s="48"/>
      <c r="F1" s="48"/>
      <c r="G1" s="48"/>
      <c r="H1" s="48"/>
    </row>
    <row r="3" spans="1:8" x14ac:dyDescent="0.2">
      <c r="A3" s="29" t="s">
        <v>22</v>
      </c>
      <c r="B3" s="29"/>
      <c r="C3" s="29"/>
      <c r="D3" s="29"/>
      <c r="E3" s="29"/>
      <c r="F3" s="29"/>
      <c r="G3" s="29"/>
      <c r="H3" s="2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9" t="s">
        <v>0</v>
      </c>
      <c r="B5" s="29"/>
      <c r="C5" s="29"/>
      <c r="D5" s="29"/>
      <c r="E5" s="29"/>
      <c r="F5" s="29"/>
      <c r="G5" s="29"/>
      <c r="H5" s="29"/>
    </row>
    <row r="6" spans="1:8" x14ac:dyDescent="0.2">
      <c r="A6" s="30" t="s">
        <v>1</v>
      </c>
      <c r="B6" s="30"/>
      <c r="C6" s="30"/>
      <c r="D6" s="49" t="s">
        <v>26</v>
      </c>
      <c r="E6" s="49"/>
      <c r="F6" s="4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">
        <v>24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1</v>
      </c>
      <c r="C9" s="25"/>
      <c r="D9" s="9"/>
      <c r="F9" s="4" t="s">
        <v>11</v>
      </c>
      <c r="G9" s="34" t="str">
        <f>Registro!F9</f>
        <v>AGOSTO - DICIEMBRE 2024</v>
      </c>
      <c r="H9" s="34"/>
    </row>
    <row r="11" spans="1:8" ht="31.5" customHeight="1" x14ac:dyDescent="0.2">
      <c r="A11" s="4" t="s">
        <v>4</v>
      </c>
      <c r="B11" s="26" t="str">
        <f>Registro!B11</f>
        <v>INVESTIGACION Y DESARROLLO TECNOLÓGICO</v>
      </c>
      <c r="C11" s="26"/>
      <c r="D11" s="26"/>
      <c r="E11" s="26"/>
      <c r="F11" s="26"/>
      <c r="G11" s="26"/>
      <c r="H11" s="26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25.5" customHeight="1" x14ac:dyDescent="0.2">
      <c r="A14" s="28" t="s">
        <v>27</v>
      </c>
      <c r="B14" s="28"/>
      <c r="C14" s="28"/>
      <c r="D14" s="28"/>
      <c r="E14" s="28"/>
      <c r="F14" s="28"/>
      <c r="G14" s="28"/>
      <c r="H14" s="28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72" customHeight="1" x14ac:dyDescent="0.2">
      <c r="A17" s="28" t="str">
        <f>Registro!A17</f>
        <v>Captura de imágenes de cultivos en municipios de San Andrés Tuxtla para monitoreo basado en el análisis de datos.
Estudio de materiales y modelos mecánicos creados a través de CAD (diseño asistido por computadora) empleados en la creación de órtesis y férulas mediante manufactura aditiva (impresión 3D)  para miembros superior e inferior de personas.</v>
      </c>
      <c r="B17" s="28"/>
      <c r="C17" s="28"/>
      <c r="D17" s="28"/>
      <c r="E17" s="28"/>
      <c r="F17" s="28"/>
      <c r="G17" s="28"/>
      <c r="H17" s="28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 x14ac:dyDescent="0.2">
      <c r="A20" s="46" t="s">
        <v>7</v>
      </c>
      <c r="B20" s="46"/>
      <c r="C20" s="47" t="s">
        <v>16</v>
      </c>
      <c r="D20" s="47"/>
      <c r="E20" s="47"/>
      <c r="F20" s="46" t="s">
        <v>12</v>
      </c>
      <c r="G20" s="46"/>
      <c r="H20" s="14" t="s">
        <v>8</v>
      </c>
    </row>
    <row r="21" spans="1:8" s="6" customFormat="1" ht="35.25" customHeight="1" x14ac:dyDescent="0.2">
      <c r="A21" s="28" t="str">
        <f>Registro!A21</f>
        <v>Realizar prácticas de vuelo para familiarizarse con el funcionamiento.</v>
      </c>
      <c r="B21" s="28"/>
      <c r="C21" s="42" t="s">
        <v>38</v>
      </c>
      <c r="D21" s="42"/>
      <c r="E21" s="42"/>
      <c r="F21" s="28" t="s">
        <v>42</v>
      </c>
      <c r="G21" s="28"/>
      <c r="H21" s="11">
        <v>0.33</v>
      </c>
    </row>
    <row r="22" spans="1:8" s="6" customFormat="1" ht="35.25" customHeight="1" x14ac:dyDescent="0.2">
      <c r="A22" s="28" t="str">
        <f>Registro!A22</f>
        <v>Captura de imágenes para su procesamiento.</v>
      </c>
      <c r="B22" s="28"/>
      <c r="C22" s="42" t="s">
        <v>38</v>
      </c>
      <c r="D22" s="42"/>
      <c r="E22" s="42"/>
      <c r="F22" s="28" t="s">
        <v>44</v>
      </c>
      <c r="G22" s="28"/>
      <c r="H22" s="11">
        <v>0.33</v>
      </c>
    </row>
    <row r="23" spans="1:8" s="6" customFormat="1" ht="48.75" customHeight="1" x14ac:dyDescent="0.2">
      <c r="A23" s="28" t="str">
        <f>Registro!A23</f>
        <v>Identificar los componentes de los modelos de férulas y órtesis que se presentan en el mercado actual y como prototipos de investigación.</v>
      </c>
      <c r="B23" s="28"/>
      <c r="C23" s="42" t="s">
        <v>38</v>
      </c>
      <c r="D23" s="42"/>
      <c r="E23" s="42"/>
      <c r="F23" s="28" t="s">
        <v>45</v>
      </c>
      <c r="G23" s="28"/>
      <c r="H23" s="11">
        <v>0.33</v>
      </c>
    </row>
    <row r="24" spans="1:8" s="6" customFormat="1" ht="48.75" customHeight="1" x14ac:dyDescent="0.2">
      <c r="A24" s="28" t="s">
        <v>46</v>
      </c>
      <c r="B24" s="28"/>
      <c r="C24" s="43" t="s">
        <v>41</v>
      </c>
      <c r="D24" s="44"/>
      <c r="E24" s="45"/>
      <c r="F24" s="28" t="s">
        <v>43</v>
      </c>
      <c r="G24" s="28"/>
      <c r="H24" s="11">
        <v>0.1</v>
      </c>
    </row>
    <row r="25" spans="1:8" s="6" customFormat="1" ht="23.25" customHeight="1" x14ac:dyDescent="0.2">
      <c r="A25" s="28" t="s">
        <v>40</v>
      </c>
      <c r="B25" s="28"/>
      <c r="C25" s="42" t="s">
        <v>39</v>
      </c>
      <c r="D25" s="42"/>
      <c r="E25" s="42"/>
      <c r="F25" s="28" t="s">
        <v>47</v>
      </c>
      <c r="G25" s="41"/>
      <c r="H25" s="11">
        <v>0.1</v>
      </c>
    </row>
    <row r="26" spans="1:8" s="6" customFormat="1" ht="12.75" customHeight="1" x14ac:dyDescent="0.2">
      <c r="A26" s="28"/>
      <c r="B26" s="28"/>
      <c r="C26" s="42"/>
      <c r="D26" s="42"/>
      <c r="E26" s="42"/>
      <c r="F26" s="28"/>
      <c r="G26" s="28"/>
      <c r="H26" s="11"/>
    </row>
    <row r="27" spans="1:8" s="6" customFormat="1" ht="17.25" customHeight="1" x14ac:dyDescent="0.2">
      <c r="A27" s="28"/>
      <c r="B27" s="28"/>
      <c r="C27" s="42"/>
      <c r="D27" s="42"/>
      <c r="E27" s="42"/>
      <c r="F27" s="28"/>
      <c r="G27" s="28"/>
      <c r="H27" s="11"/>
    </row>
    <row r="28" spans="1:8" s="6" customFormat="1" x14ac:dyDescent="0.2">
      <c r="A28" s="41"/>
      <c r="B28" s="41"/>
      <c r="C28" s="42"/>
      <c r="D28" s="42"/>
      <c r="E28" s="42"/>
      <c r="F28" s="41"/>
      <c r="G28" s="41"/>
      <c r="H28" s="11"/>
    </row>
    <row r="29" spans="1:8" s="6" customFormat="1" x14ac:dyDescent="0.2">
      <c r="A29" s="41"/>
      <c r="B29" s="41"/>
      <c r="C29" s="42"/>
      <c r="D29" s="42"/>
      <c r="E29" s="42"/>
      <c r="F29" s="41"/>
      <c r="G29" s="41"/>
      <c r="H29" s="11"/>
    </row>
    <row r="30" spans="1:8" s="6" customFormat="1" x14ac:dyDescent="0.2">
      <c r="A30" s="41"/>
      <c r="B30" s="41"/>
      <c r="C30" s="42"/>
      <c r="D30" s="42"/>
      <c r="E30" s="42"/>
      <c r="F30" s="41"/>
      <c r="G30" s="41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7" t="s">
        <v>10</v>
      </c>
      <c r="B32" s="27"/>
      <c r="C32" s="27"/>
      <c r="D32" s="27"/>
      <c r="E32" s="27"/>
      <c r="F32" s="27"/>
      <c r="G32" s="27"/>
      <c r="H32" s="27"/>
    </row>
    <row r="33" spans="1:8" s="6" customFormat="1" ht="41.25" customHeight="1" x14ac:dyDescent="0.2">
      <c r="A33" s="32"/>
      <c r="B33" s="32"/>
      <c r="C33" s="32"/>
      <c r="D33" s="32"/>
      <c r="E33" s="32"/>
      <c r="F33" s="32"/>
      <c r="G33" s="32"/>
      <c r="H33" s="32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5" t="str">
        <f>Registro!C36</f>
        <v>MII. ESTEBAN DOMINGUEZ FISCAL</v>
      </c>
      <c r="D35" s="25"/>
      <c r="E35" s="25"/>
      <c r="G35" s="25" t="str">
        <f>Registro!F36</f>
        <v>MCJYS OFELIA ENRÍQUEZ ORDAZ</v>
      </c>
      <c r="H35" s="25"/>
    </row>
    <row r="36" spans="1:8" ht="38.25" customHeight="1" x14ac:dyDescent="0.2">
      <c r="A36" s="10" t="str">
        <f>B8</f>
        <v>BLANCA NICANDRIA RIOS ATAXCA</v>
      </c>
      <c r="C36" s="40" t="s">
        <v>25</v>
      </c>
      <c r="D36" s="40"/>
      <c r="E36" s="40"/>
      <c r="G36" s="15" t="s">
        <v>14</v>
      </c>
      <c r="H36" s="15"/>
    </row>
    <row r="38" spans="1:8" ht="24.75" customHeight="1" x14ac:dyDescent="0.2">
      <c r="A38" s="31" t="s">
        <v>19</v>
      </c>
      <c r="B38" s="31"/>
      <c r="C38" s="31"/>
      <c r="D38" s="31"/>
      <c r="E38" s="31"/>
      <c r="F38" s="31"/>
      <c r="G38" s="31"/>
      <c r="H38" s="31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20" zoomScaleNormal="100" zoomScaleSheetLayoutView="100" workbookViewId="0">
      <selection activeCell="C26" sqref="C26:E2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8" t="s">
        <v>21</v>
      </c>
      <c r="C1" s="48"/>
      <c r="D1" s="48"/>
      <c r="E1" s="48"/>
      <c r="F1" s="48"/>
      <c r="G1" s="48"/>
      <c r="H1" s="48"/>
    </row>
    <row r="3" spans="1:8" x14ac:dyDescent="0.2">
      <c r="A3" s="29" t="s">
        <v>22</v>
      </c>
      <c r="B3" s="29"/>
      <c r="C3" s="29"/>
      <c r="D3" s="29"/>
      <c r="E3" s="29"/>
      <c r="F3" s="29"/>
      <c r="G3" s="29"/>
      <c r="H3" s="2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9" t="s">
        <v>0</v>
      </c>
      <c r="B5" s="29"/>
      <c r="C5" s="29"/>
      <c r="D5" s="29"/>
      <c r="E5" s="29"/>
      <c r="F5" s="29"/>
      <c r="G5" s="29"/>
      <c r="H5" s="29"/>
    </row>
    <row r="6" spans="1:8" x14ac:dyDescent="0.2">
      <c r="A6" s="30" t="s">
        <v>1</v>
      </c>
      <c r="B6" s="30"/>
      <c r="C6" s="30"/>
      <c r="D6" s="49" t="str">
        <f>Registro!D6</f>
        <v>ELECTROMECÁNICA</v>
      </c>
      <c r="E6" s="49"/>
      <c r="F6" s="4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BLANCA NICANDRIA RIOS ATAXCA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2</v>
      </c>
      <c r="C9" s="25"/>
      <c r="D9" s="9"/>
      <c r="F9" s="4" t="s">
        <v>11</v>
      </c>
      <c r="G9" s="51" t="str">
        <f>Registro!F9</f>
        <v>AGOSTO - DICIEMBRE 2024</v>
      </c>
      <c r="H9" s="51"/>
    </row>
    <row r="11" spans="1:8" x14ac:dyDescent="0.2">
      <c r="A11" s="4" t="s">
        <v>4</v>
      </c>
      <c r="B11" s="25" t="str">
        <f>Registro!B11</f>
        <v>INVESTIGACION Y DESARROLLO TECNOLÓGICO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25.5" customHeight="1" x14ac:dyDescent="0.2">
      <c r="A14" s="28" t="str">
        <f>Registro!A14</f>
        <v>Realizar actividades de investigación al participar en proyectos con impacto en la sociedad y la salud.</v>
      </c>
      <c r="B14" s="28"/>
      <c r="C14" s="28"/>
      <c r="D14" s="28"/>
      <c r="E14" s="28"/>
      <c r="F14" s="28"/>
      <c r="G14" s="28"/>
      <c r="H14" s="28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49.5" customHeight="1" x14ac:dyDescent="0.2">
      <c r="A17" s="28" t="str">
        <f>Registro!A17</f>
        <v>Captura de imágenes de cultivos en municipios de San Andrés Tuxtla para monitoreo basado en el análisis de datos.
Estudio de materiales y modelos mecánicos creados a través de CAD (diseño asistido por computadora) empleados en la creación de órtesis y férulas mediante manufactura aditiva (impresión 3D)  para miembros superior e inferior de personas.</v>
      </c>
      <c r="B17" s="28"/>
      <c r="C17" s="28"/>
      <c r="D17" s="28"/>
      <c r="E17" s="28"/>
      <c r="F17" s="28"/>
      <c r="G17" s="28"/>
      <c r="H17" s="28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 x14ac:dyDescent="0.2">
      <c r="A20" s="46" t="s">
        <v>7</v>
      </c>
      <c r="B20" s="46"/>
      <c r="C20" s="47" t="s">
        <v>16</v>
      </c>
      <c r="D20" s="47"/>
      <c r="E20" s="47"/>
      <c r="F20" s="46" t="s">
        <v>12</v>
      </c>
      <c r="G20" s="46"/>
      <c r="H20" s="14" t="s">
        <v>8</v>
      </c>
    </row>
    <row r="21" spans="1:8" s="6" customFormat="1" ht="35.25" customHeight="1" x14ac:dyDescent="0.2">
      <c r="A21" s="28" t="str">
        <f>Registro!A21</f>
        <v>Realizar prácticas de vuelo para familiarizarse con el funcionamiento.</v>
      </c>
      <c r="B21" s="28"/>
      <c r="C21" s="50" t="s">
        <v>38</v>
      </c>
      <c r="D21" s="50"/>
      <c r="E21" s="50"/>
      <c r="F21" s="28" t="s">
        <v>42</v>
      </c>
      <c r="G21" s="28"/>
      <c r="H21" s="11">
        <v>0.66</v>
      </c>
    </row>
    <row r="22" spans="1:8" s="6" customFormat="1" ht="35.25" customHeight="1" x14ac:dyDescent="0.2">
      <c r="A22" s="28" t="str">
        <f>Registro!A22</f>
        <v>Captura de imágenes para su procesamiento.</v>
      </c>
      <c r="B22" s="28"/>
      <c r="C22" s="50" t="s">
        <v>38</v>
      </c>
      <c r="D22" s="50"/>
      <c r="E22" s="50"/>
      <c r="F22" s="28" t="s">
        <v>44</v>
      </c>
      <c r="G22" s="28"/>
      <c r="H22" s="11">
        <v>0.66</v>
      </c>
    </row>
    <row r="23" spans="1:8" s="6" customFormat="1" ht="51.75" customHeight="1" x14ac:dyDescent="0.2">
      <c r="A23" s="28" t="str">
        <f>Registro!A23</f>
        <v>Identificar los componentes de los modelos de férulas y órtesis que se presentan en el mercado actual y como prototipos de investigación.</v>
      </c>
      <c r="B23" s="28"/>
      <c r="C23" s="50" t="s">
        <v>38</v>
      </c>
      <c r="D23" s="50"/>
      <c r="E23" s="50"/>
      <c r="F23" s="28" t="s">
        <v>45</v>
      </c>
      <c r="G23" s="28"/>
      <c r="H23" s="11">
        <v>0.66</v>
      </c>
    </row>
    <row r="24" spans="1:8" s="6" customFormat="1" ht="50.25" customHeight="1" x14ac:dyDescent="0.2">
      <c r="A24" s="28" t="s">
        <v>46</v>
      </c>
      <c r="B24" s="28"/>
      <c r="C24" s="50" t="s">
        <v>38</v>
      </c>
      <c r="D24" s="50"/>
      <c r="E24" s="50"/>
      <c r="F24" s="28" t="s">
        <v>43</v>
      </c>
      <c r="G24" s="28"/>
      <c r="H24" s="11">
        <v>0.66</v>
      </c>
    </row>
    <row r="25" spans="1:8" s="6" customFormat="1" ht="35.25" customHeight="1" x14ac:dyDescent="0.2">
      <c r="A25" s="28" t="s">
        <v>40</v>
      </c>
      <c r="B25" s="28"/>
      <c r="C25" s="50" t="s">
        <v>38</v>
      </c>
      <c r="D25" s="50"/>
      <c r="E25" s="50"/>
      <c r="F25" s="28" t="s">
        <v>47</v>
      </c>
      <c r="G25" s="41"/>
      <c r="H25" s="11">
        <v>0.3</v>
      </c>
    </row>
    <row r="26" spans="1:8" s="6" customFormat="1" ht="35.25" customHeight="1" x14ac:dyDescent="0.2">
      <c r="A26" s="28"/>
      <c r="B26" s="28"/>
      <c r="C26" s="42"/>
      <c r="D26" s="42"/>
      <c r="E26" s="42"/>
      <c r="F26" s="28"/>
      <c r="G26" s="28"/>
      <c r="H26" s="11"/>
    </row>
    <row r="27" spans="1:8" s="6" customFormat="1" ht="35.25" customHeight="1" x14ac:dyDescent="0.2">
      <c r="A27" s="28"/>
      <c r="B27" s="28"/>
      <c r="C27" s="42"/>
      <c r="D27" s="42"/>
      <c r="E27" s="42"/>
      <c r="F27" s="28"/>
      <c r="G27" s="28"/>
      <c r="H27" s="11"/>
    </row>
    <row r="28" spans="1:8" s="6" customFormat="1" x14ac:dyDescent="0.2">
      <c r="A28" s="41"/>
      <c r="B28" s="41"/>
      <c r="C28" s="42"/>
      <c r="D28" s="42"/>
      <c r="E28" s="42"/>
      <c r="F28" s="41"/>
      <c r="G28" s="41"/>
      <c r="H28" s="11"/>
    </row>
    <row r="29" spans="1:8" s="6" customFormat="1" x14ac:dyDescent="0.2">
      <c r="A29" s="41"/>
      <c r="B29" s="41"/>
      <c r="C29" s="42"/>
      <c r="D29" s="42"/>
      <c r="E29" s="42"/>
      <c r="F29" s="41"/>
      <c r="G29" s="41"/>
      <c r="H29" s="11"/>
    </row>
    <row r="30" spans="1:8" s="6" customFormat="1" x14ac:dyDescent="0.2">
      <c r="A30" s="41"/>
      <c r="B30" s="41"/>
      <c r="C30" s="42"/>
      <c r="D30" s="42"/>
      <c r="E30" s="42"/>
      <c r="F30" s="41"/>
      <c r="G30" s="41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7" t="s">
        <v>10</v>
      </c>
      <c r="B32" s="27"/>
      <c r="C32" s="27"/>
      <c r="D32" s="27"/>
      <c r="E32" s="27"/>
      <c r="F32" s="27"/>
      <c r="G32" s="27"/>
      <c r="H32" s="27"/>
    </row>
    <row r="33" spans="1:8" s="6" customFormat="1" ht="41.25" customHeight="1" x14ac:dyDescent="0.2">
      <c r="A33" s="32"/>
      <c r="B33" s="32"/>
      <c r="C33" s="32"/>
      <c r="D33" s="32"/>
      <c r="E33" s="32"/>
      <c r="F33" s="32"/>
      <c r="G33" s="32"/>
      <c r="H33" s="32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5" t="str">
        <f>Registro!C36</f>
        <v>MII. ESTEBAN DOMINGUEZ FISCAL</v>
      </c>
      <c r="D35" s="25"/>
      <c r="E35" s="25"/>
      <c r="G35" s="25" t="str">
        <f>Registro!F36</f>
        <v>MCJYS OFELIA ENRÍQUEZ ORDAZ</v>
      </c>
      <c r="H35" s="25"/>
    </row>
    <row r="36" spans="1:8" ht="28.5" customHeight="1" x14ac:dyDescent="0.2">
      <c r="A36" s="10" t="s">
        <v>24</v>
      </c>
      <c r="C36" s="40" t="s">
        <v>15</v>
      </c>
      <c r="D36" s="40"/>
      <c r="E36" s="40"/>
      <c r="G36" s="15" t="s">
        <v>14</v>
      </c>
      <c r="H36" s="15"/>
    </row>
    <row r="38" spans="1:8" ht="24.75" customHeight="1" x14ac:dyDescent="0.2">
      <c r="A38" s="31" t="s">
        <v>19</v>
      </c>
      <c r="B38" s="31"/>
      <c r="C38" s="31"/>
      <c r="D38" s="31"/>
      <c r="E38" s="31"/>
      <c r="F38" s="31"/>
      <c r="G38" s="31"/>
      <c r="H38" s="31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22" zoomScaleNormal="100" zoomScaleSheetLayoutView="100" workbookViewId="0">
      <selection activeCell="A35" sqref="A3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8" t="s">
        <v>21</v>
      </c>
      <c r="C1" s="48"/>
      <c r="D1" s="48"/>
      <c r="E1" s="48"/>
      <c r="F1" s="48"/>
      <c r="G1" s="48"/>
      <c r="H1" s="48"/>
    </row>
    <row r="3" spans="1:8" x14ac:dyDescent="0.2">
      <c r="A3" s="29" t="s">
        <v>22</v>
      </c>
      <c r="B3" s="29"/>
      <c r="C3" s="29"/>
      <c r="D3" s="29"/>
      <c r="E3" s="29"/>
      <c r="F3" s="29"/>
      <c r="G3" s="29"/>
      <c r="H3" s="2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9" t="s">
        <v>0</v>
      </c>
      <c r="B5" s="29"/>
      <c r="C5" s="29"/>
      <c r="D5" s="29"/>
      <c r="E5" s="29"/>
      <c r="F5" s="29"/>
      <c r="G5" s="29"/>
      <c r="H5" s="29"/>
    </row>
    <row r="6" spans="1:8" x14ac:dyDescent="0.2">
      <c r="A6" s="30" t="s">
        <v>1</v>
      </c>
      <c r="B6" s="30"/>
      <c r="C6" s="30"/>
      <c r="D6" s="49" t="str">
        <f>Registro!D6</f>
        <v>ELECTROMECÁNICA</v>
      </c>
      <c r="E6" s="49"/>
      <c r="F6" s="4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BLANCA NICANDRIA RIOS ATAXCA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3</v>
      </c>
      <c r="C9" s="25"/>
      <c r="D9" s="9"/>
      <c r="F9" s="4" t="s">
        <v>11</v>
      </c>
      <c r="G9" s="34" t="str">
        <f>Registro!F9</f>
        <v>AGOSTO - DICIEMBRE 2024</v>
      </c>
      <c r="H9" s="34"/>
    </row>
    <row r="11" spans="1:8" x14ac:dyDescent="0.2">
      <c r="A11" s="4" t="s">
        <v>4</v>
      </c>
      <c r="B11" s="25" t="str">
        <f>Registro!B11</f>
        <v>INVESTIGACION Y DESARROLLO TECNOLÓGICO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25.5" customHeight="1" x14ac:dyDescent="0.2">
      <c r="A14" s="28" t="str">
        <f>Registro!A14</f>
        <v>Realizar actividades de investigación al participar en proyectos con impacto en la sociedad y la salud.</v>
      </c>
      <c r="B14" s="28"/>
      <c r="C14" s="28"/>
      <c r="D14" s="28"/>
      <c r="E14" s="28"/>
      <c r="F14" s="28"/>
      <c r="G14" s="28"/>
      <c r="H14" s="28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25.5" customHeight="1" x14ac:dyDescent="0.2">
      <c r="A17" s="28" t="str">
        <f>Registro!A17</f>
        <v>Captura de imágenes de cultivos en municipios de San Andrés Tuxtla para monitoreo basado en el análisis de datos.
Estudio de materiales y modelos mecánicos creados a través de CAD (diseño asistido por computadora) empleados en la creación de órtesis y férulas mediante manufactura aditiva (impresión 3D)  para miembros superior e inferior de personas.</v>
      </c>
      <c r="B17" s="28"/>
      <c r="C17" s="28"/>
      <c r="D17" s="28"/>
      <c r="E17" s="28"/>
      <c r="F17" s="28"/>
      <c r="G17" s="28"/>
      <c r="H17" s="28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 x14ac:dyDescent="0.2">
      <c r="A20" s="46" t="s">
        <v>7</v>
      </c>
      <c r="B20" s="46"/>
      <c r="C20" s="47" t="s">
        <v>16</v>
      </c>
      <c r="D20" s="47"/>
      <c r="E20" s="47"/>
      <c r="F20" s="46" t="s">
        <v>12</v>
      </c>
      <c r="G20" s="46"/>
      <c r="H20" s="14" t="s">
        <v>8</v>
      </c>
    </row>
    <row r="21" spans="1:8" s="6" customFormat="1" x14ac:dyDescent="0.2">
      <c r="A21" s="41" t="str">
        <f>Registro!A21</f>
        <v>Realizar prácticas de vuelo para familiarizarse con el funcionamiento.</v>
      </c>
      <c r="B21" s="41"/>
      <c r="C21" s="42"/>
      <c r="D21" s="42"/>
      <c r="E21" s="42"/>
      <c r="F21" s="41"/>
      <c r="G21" s="41"/>
      <c r="H21" s="11">
        <v>1</v>
      </c>
    </row>
    <row r="22" spans="1:8" s="6" customFormat="1" ht="26.25" customHeight="1" x14ac:dyDescent="0.2">
      <c r="A22" s="41" t="str">
        <f>Registro!A22</f>
        <v>Captura de imágenes para su procesamiento.</v>
      </c>
      <c r="B22" s="41"/>
      <c r="C22" s="42"/>
      <c r="D22" s="42"/>
      <c r="E22" s="42"/>
      <c r="F22" s="28"/>
      <c r="G22" s="28"/>
      <c r="H22" s="11">
        <v>1</v>
      </c>
    </row>
    <row r="23" spans="1:8" s="6" customFormat="1" x14ac:dyDescent="0.2">
      <c r="A23" s="41" t="str">
        <f>Registro!A23</f>
        <v>Identificar los componentes de los modelos de férulas y órtesis que se presentan en el mercado actual y como prototipos de investigación.</v>
      </c>
      <c r="B23" s="41"/>
      <c r="C23" s="42"/>
      <c r="D23" s="42"/>
      <c r="E23" s="42"/>
      <c r="F23" s="28"/>
      <c r="G23" s="28"/>
      <c r="H23" s="11">
        <v>1</v>
      </c>
    </row>
    <row r="24" spans="1:8" s="6" customFormat="1" x14ac:dyDescent="0.2">
      <c r="A24" s="41"/>
      <c r="B24" s="41"/>
      <c r="C24" s="42"/>
      <c r="D24" s="42"/>
      <c r="E24" s="42"/>
      <c r="F24" s="41"/>
      <c r="G24" s="41"/>
      <c r="H24" s="11"/>
    </row>
    <row r="25" spans="1:8" s="6" customFormat="1" x14ac:dyDescent="0.2">
      <c r="A25" s="41"/>
      <c r="B25" s="41"/>
      <c r="C25" s="42"/>
      <c r="D25" s="42"/>
      <c r="E25" s="42"/>
      <c r="F25" s="41"/>
      <c r="G25" s="41"/>
      <c r="H25" s="11"/>
    </row>
    <row r="26" spans="1:8" s="6" customFormat="1" x14ac:dyDescent="0.2">
      <c r="A26" s="41"/>
      <c r="B26" s="41"/>
      <c r="C26" s="42"/>
      <c r="D26" s="42"/>
      <c r="E26" s="42"/>
      <c r="F26" s="28"/>
      <c r="G26" s="28"/>
      <c r="H26" s="11"/>
    </row>
    <row r="27" spans="1:8" s="6" customFormat="1" x14ac:dyDescent="0.2">
      <c r="A27" s="41"/>
      <c r="B27" s="41"/>
      <c r="C27" s="42"/>
      <c r="D27" s="42"/>
      <c r="E27" s="42"/>
      <c r="F27" s="28"/>
      <c r="G27" s="28"/>
      <c r="H27" s="11"/>
    </row>
    <row r="28" spans="1:8" s="6" customFormat="1" x14ac:dyDescent="0.2">
      <c r="A28" s="41"/>
      <c r="B28" s="41"/>
      <c r="C28" s="42"/>
      <c r="D28" s="42"/>
      <c r="E28" s="42"/>
      <c r="F28" s="41"/>
      <c r="G28" s="41"/>
      <c r="H28" s="11"/>
    </row>
    <row r="29" spans="1:8" s="6" customFormat="1" x14ac:dyDescent="0.2">
      <c r="A29" s="41"/>
      <c r="B29" s="41"/>
      <c r="C29" s="42"/>
      <c r="D29" s="42"/>
      <c r="E29" s="42"/>
      <c r="F29" s="41"/>
      <c r="G29" s="41"/>
      <c r="H29" s="11"/>
    </row>
    <row r="30" spans="1:8" s="6" customFormat="1" x14ac:dyDescent="0.2">
      <c r="A30" s="41"/>
      <c r="B30" s="41"/>
      <c r="C30" s="42"/>
      <c r="D30" s="42"/>
      <c r="E30" s="42"/>
      <c r="F30" s="41"/>
      <c r="G30" s="41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7" t="s">
        <v>10</v>
      </c>
      <c r="B32" s="27"/>
      <c r="C32" s="27"/>
      <c r="D32" s="27"/>
      <c r="E32" s="27"/>
      <c r="F32" s="27"/>
      <c r="G32" s="27"/>
      <c r="H32" s="27"/>
    </row>
    <row r="33" spans="1:8" s="6" customFormat="1" ht="41.25" customHeight="1" x14ac:dyDescent="0.2">
      <c r="A33" s="32"/>
      <c r="B33" s="32"/>
      <c r="C33" s="32"/>
      <c r="D33" s="32"/>
      <c r="E33" s="32"/>
      <c r="F33" s="32"/>
      <c r="G33" s="32"/>
      <c r="H33" s="32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52" t="str">
        <f>Registro!C36</f>
        <v>MII. ESTEBAN DOMINGUEZ FISCAL</v>
      </c>
      <c r="D35" s="52"/>
      <c r="E35" s="52"/>
      <c r="G35" s="25" t="str">
        <f>Registro!F36</f>
        <v>MCJYS OFELIA ENRÍQUEZ ORDAZ</v>
      </c>
      <c r="H35" s="25"/>
    </row>
    <row r="36" spans="1:8" ht="42" customHeight="1" x14ac:dyDescent="0.2">
      <c r="A36" s="10" t="s">
        <v>24</v>
      </c>
      <c r="C36" s="40" t="s">
        <v>25</v>
      </c>
      <c r="D36" s="40"/>
      <c r="E36" s="40"/>
      <c r="G36" s="15" t="s">
        <v>14</v>
      </c>
      <c r="H36" s="15"/>
    </row>
    <row r="38" spans="1:8" ht="24.75" customHeight="1" x14ac:dyDescent="0.2">
      <c r="A38" s="31" t="s">
        <v>19</v>
      </c>
      <c r="B38" s="31"/>
      <c r="C38" s="31"/>
      <c r="D38" s="31"/>
      <c r="E38" s="31"/>
      <c r="F38" s="31"/>
      <c r="G38" s="31"/>
      <c r="H38" s="31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Lenovo</cp:lastModifiedBy>
  <cp:lastPrinted>2022-07-28T18:37:02Z</cp:lastPrinted>
  <dcterms:created xsi:type="dcterms:W3CDTF">2022-07-23T13:46:58Z</dcterms:created>
  <dcterms:modified xsi:type="dcterms:W3CDTF">2024-11-10T03:15:33Z</dcterms:modified>
</cp:coreProperties>
</file>