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2B7B3944-5A82-4CA9-9545-450BD3A89B9F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4" l="1"/>
  <c r="A21" i="4"/>
  <c r="G9" i="2"/>
  <c r="A14" i="2"/>
  <c r="G35" i="4" l="1"/>
  <c r="C35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<sst xmlns="http://schemas.openxmlformats.org/spreadsheetml/2006/main" count="100" uniqueCount="43">
  <si>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</si>
  <si>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</si>
  <si>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</si>
  <si>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</si>
  <si>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</si>
  <si>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</si>
  <si>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</si>
  <si>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</si>
  <si>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</si>
  <si>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</si>
  <si>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</si>
  <si>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</si>
  <si>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</si>
  <si>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</si>
  <si>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</si>
  <si>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</si>
  <si>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</si>
  <si>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</si>
  <si>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</si>
  <si>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</si>
  <si>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</si>
  <si>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</si>
  <si>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</si>
  <si>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</si>
  <si>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</si>
  <si>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</si>
  <si>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</si>
  <si>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</si>
  <si>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>MTI. MARIA DE LOS ANGELES PELAYO VAQUERO</t>
  </si>
  <si>
    <t>Dirigir y asesorar las actividades individuales generadas por proyectos de residencias.</t>
  </si>
  <si>
    <t>MTRA. OFELIA ENRIQUEZ ORDAZ</t>
  </si>
  <si>
    <t>ISC. MARCO CAGAL ORTIZ</t>
  </si>
  <si>
    <t>Avance de proyecto</t>
  </si>
  <si>
    <t>AGOSTO -DICIEMBRE 2024</t>
  </si>
  <si>
    <t>Asesorar, revisar contenido, formato de Residencias Profesionales de Licenciatura
"Sistema de control de citas web en la Estética Vanessa"
Alfonso Velasco Quino</t>
  </si>
  <si>
    <t>Asesorar, revisar contenido, formato de Residencias Profesionales de Licenciatura
 "Prototipo del Sistema Web para la Generación de Horarios Académicos en el Telebachillerato Catemaco"     
Javier Bernal Sandoval</t>
  </si>
  <si>
    <t>04/09/2024– 15/12/2024</t>
  </si>
  <si>
    <t>04/09/2024-09/10/2024</t>
  </si>
  <si>
    <t>07/10/2024-06/11/2024</t>
  </si>
  <si>
    <t>7/10/2024-06/11/2024</t>
  </si>
  <si>
    <t>Avance del proyecto</t>
  </si>
  <si>
    <t>11/11/2024-16/12/2024</t>
  </si>
  <si>
    <t>Proyecto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</si>
</sst>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J11" sqref="J1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16384" width="11.44140625" style="1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x14ac:dyDescent="0.25">
      <c r="A3" s="17" t="s">
        <v>1</v>
      </c>
      <c r="B3" s="17"/>
      <c r="C3" s="17"/>
      <c r="D3" s="17"/>
      <c r="E3" s="17"/>
      <c r="F3" s="17"/>
      <c r="G3" s="17"/>
    </row>
    <row r="4" spans="1:8" x14ac:dyDescent="0.25">
      <c r="A4" s="2"/>
      <c r="B4" s="2"/>
      <c r="C4" s="2"/>
      <c r="D4" s="2"/>
      <c r="E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</row>
    <row r="6" spans="1:8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5">
      <c r="A7" s="2"/>
      <c r="B7" s="2"/>
      <c r="C7" s="2"/>
      <c r="D7" s="2"/>
      <c r="E7" s="2"/>
    </row>
    <row r="8" spans="1:8" ht="14.4" x14ac:dyDescent="0.3">
      <c r="A8" s="4" t="s">
        <v>5</v>
      </c>
      <c r="B8" s="20" t="s">
        <v>27</v>
      </c>
      <c r="C8" s="20"/>
      <c r="D8" s="20"/>
      <c r="E8" s="20"/>
      <c r="F8" s="20"/>
      <c r="G8" s="20"/>
      <c r="H8"/>
    </row>
    <row r="9" spans="1:8" x14ac:dyDescent="0.25">
      <c r="E9" s="4" t="s">
        <v>6</v>
      </c>
      <c r="F9" s="21" t="s">
        <v>33</v>
      </c>
      <c r="G9" s="21"/>
    </row>
    <row r="11" spans="1:8" x14ac:dyDescent="0.25">
      <c r="A11" s="4" t="s">
        <v>7</v>
      </c>
      <c r="B11" s="20" t="s">
        <v>8</v>
      </c>
      <c r="C11" s="20"/>
      <c r="D11" s="20"/>
      <c r="E11" s="20"/>
      <c r="F11" s="20"/>
      <c r="G11" s="20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5.9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6.4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45.9" customHeight="1" x14ac:dyDescent="0.25">
      <c r="A21" s="24" t="s">
        <v>34</v>
      </c>
      <c r="B21" s="24"/>
      <c r="C21" s="24"/>
      <c r="D21" s="24"/>
      <c r="E21" s="24"/>
      <c r="F21" s="24"/>
      <c r="G21" s="8" t="s">
        <v>36</v>
      </c>
    </row>
    <row r="22" spans="1:7" s="5" customFormat="1" ht="45.9" customHeight="1" x14ac:dyDescent="0.25">
      <c r="A22" s="25" t="s">
        <v>35</v>
      </c>
      <c r="B22" s="25"/>
      <c r="C22" s="25"/>
      <c r="D22" s="25"/>
      <c r="E22" s="25"/>
      <c r="F22" s="25"/>
      <c r="G22" s="8" t="s">
        <v>36</v>
      </c>
    </row>
    <row r="23" spans="1:7" s="5" customFormat="1" ht="13.95" customHeight="1" x14ac:dyDescent="0.3">
      <c r="A23" s="26"/>
      <c r="B23" s="26"/>
      <c r="C23" s="26"/>
      <c r="D23" s="26"/>
      <c r="E23" s="26"/>
      <c r="F23" s="26"/>
      <c r="G23" s="9"/>
    </row>
    <row r="24" spans="1:7" s="5" customFormat="1" ht="13.95" customHeight="1" x14ac:dyDescent="0.3">
      <c r="A24" s="26"/>
      <c r="B24" s="26"/>
      <c r="C24" s="26"/>
      <c r="D24" s="26"/>
      <c r="E24" s="26"/>
      <c r="F24" s="26"/>
      <c r="G24" s="9"/>
    </row>
    <row r="25" spans="1:7" s="5" customFormat="1" ht="14.4" x14ac:dyDescent="0.3">
      <c r="A25" s="27"/>
      <c r="B25" s="27"/>
      <c r="C25" s="27"/>
      <c r="D25" s="27"/>
      <c r="E25" s="27"/>
      <c r="F25" s="27"/>
      <c r="G25" s="9"/>
    </row>
    <row r="26" spans="1:7" s="5" customFormat="1" ht="13.95" customHeight="1" x14ac:dyDescent="0.3">
      <c r="A26" s="26"/>
      <c r="B26" s="26"/>
      <c r="C26" s="26"/>
      <c r="D26" s="26"/>
      <c r="E26" s="26"/>
      <c r="F26" s="26"/>
      <c r="G26" s="9"/>
    </row>
    <row r="27" spans="1:7" s="5" customFormat="1" ht="13.95" customHeight="1" x14ac:dyDescent="0.3">
      <c r="A27" s="26"/>
      <c r="B27" s="26"/>
      <c r="C27" s="26"/>
      <c r="D27" s="26"/>
      <c r="E27" s="26"/>
      <c r="F27" s="26"/>
      <c r="G27" s="9"/>
    </row>
    <row r="28" spans="1:7" s="5" customFormat="1" ht="13.95" customHeight="1" x14ac:dyDescent="0.3">
      <c r="A28" s="26"/>
      <c r="B28" s="26"/>
      <c r="C28" s="26"/>
      <c r="D28" s="26"/>
      <c r="E28" s="26"/>
      <c r="F28" s="26"/>
      <c r="G28" s="9"/>
    </row>
    <row r="29" spans="1:7" s="5" customFormat="1" ht="13.95" customHeight="1" x14ac:dyDescent="0.3">
      <c r="A29" s="26"/>
      <c r="B29" s="26"/>
      <c r="C29" s="26"/>
      <c r="D29" s="26"/>
      <c r="E29" s="26"/>
      <c r="F29" s="26"/>
      <c r="G29" s="9"/>
    </row>
    <row r="30" spans="1:7" s="5" customFormat="1" ht="13.95" customHeight="1" x14ac:dyDescent="0.3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1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5" spans="1:8" s="5" customFormat="1" x14ac:dyDescent="0.25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5">
      <c r="A36" s="11" t="str">
        <f>B8</f>
        <v>MARIA DE LOS ANGELES PELAYO VAQUERO</v>
      </c>
      <c r="B36" s="1"/>
      <c r="C36" s="30" t="s">
        <v>31</v>
      </c>
      <c r="D36" s="30"/>
      <c r="E36" s="1"/>
      <c r="F36" s="30" t="s">
        <v>30</v>
      </c>
      <c r="G36" s="30"/>
      <c r="H36" s="1"/>
    </row>
    <row r="37" spans="1:8" s="5" customFormat="1" ht="28.5" customHeight="1" x14ac:dyDescent="0.25">
      <c r="A37" s="12" t="s">
        <v>16</v>
      </c>
      <c r="B37" s="1"/>
      <c r="C37" s="31" t="s">
        <v>17</v>
      </c>
      <c r="D37" s="31"/>
      <c r="E37" s="1"/>
      <c r="F37" s="32" t="s">
        <v>18</v>
      </c>
      <c r="G37" s="32"/>
      <c r="H37" s="1"/>
    </row>
    <row r="38" spans="1:8" s="5" customFormat="1" x14ac:dyDescent="0.25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5">
      <c r="A39" s="28" t="s">
        <v>19</v>
      </c>
      <c r="B39" s="28"/>
      <c r="C39" s="28"/>
      <c r="D39" s="28"/>
      <c r="E39" s="28"/>
      <c r="F39" s="28"/>
      <c r="G39" s="28"/>
      <c r="H39" s="1"/>
    </row>
    <row r="40" spans="1:8" s="5" customFormat="1" x14ac:dyDescent="0.25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120" zoomScaleNormal="12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30">
        <v>1</v>
      </c>
      <c r="C9" s="30"/>
      <c r="D9" s="10"/>
      <c r="F9" s="4" t="s">
        <v>6</v>
      </c>
      <c r="G9" s="21" t="str">
        <f>Registro!F9</f>
        <v>AGOSTO -DICIEMBRE 2024</v>
      </c>
      <c r="H9" s="21"/>
    </row>
    <row r="11" spans="1:8" x14ac:dyDescent="0.25">
      <c r="A11" s="4" t="s">
        <v>7</v>
      </c>
      <c r="B11" s="20" t="str">
        <f>Registro!B11</f>
        <v>TUTORÍA Y DIRECCIÓN INDIVIDUALIZADA (RESIDENCIA PROFESIONAL)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Dirigir y asesorar las actividades individuales generadas por proyectos de residencias.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ht="64.650000000000006" customHeight="1" x14ac:dyDescent="0.25">
      <c r="A21" s="35" t="str">
        <f>Registro!A21</f>
        <v>Asesorar, revisar contenido, formato de Residencias Profesionales de Licenciatura
"Sistema de control de citas web en la Estética Vanessa"
Alfonso Velasco Quino</v>
      </c>
      <c r="B21" s="35"/>
      <c r="C21" s="38" t="s">
        <v>37</v>
      </c>
      <c r="D21" s="38"/>
      <c r="E21" s="38"/>
      <c r="F21" s="23" t="s">
        <v>32</v>
      </c>
      <c r="G21" s="23"/>
      <c r="H21" s="14">
        <v>0.33</v>
      </c>
    </row>
    <row r="22" spans="1:8" s="5" customFormat="1" ht="79.650000000000006" customHeight="1" x14ac:dyDescent="0.25">
      <c r="A22" s="35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5"/>
      <c r="C22" s="38" t="s">
        <v>37</v>
      </c>
      <c r="D22" s="38"/>
      <c r="E22" s="38"/>
      <c r="F22" s="23" t="s">
        <v>32</v>
      </c>
      <c r="G22" s="23"/>
      <c r="H22" s="14">
        <v>0.33</v>
      </c>
    </row>
    <row r="23" spans="1:8" s="5" customFormat="1" ht="23.85" customHeight="1" x14ac:dyDescent="0.25">
      <c r="A23" s="35"/>
      <c r="B23" s="35"/>
      <c r="C23" s="38"/>
      <c r="D23" s="38"/>
      <c r="E23" s="38"/>
      <c r="F23" s="35"/>
      <c r="G23" s="35"/>
      <c r="H23" s="14"/>
    </row>
    <row r="24" spans="1:8" s="5" customFormat="1" ht="23.7" customHeight="1" x14ac:dyDescent="0.25">
      <c r="A24" s="35"/>
      <c r="B24" s="35"/>
      <c r="C24" s="38"/>
      <c r="D24" s="38"/>
      <c r="E24" s="38"/>
      <c r="F24" s="35"/>
      <c r="G24" s="35"/>
      <c r="H24" s="14"/>
    </row>
    <row r="25" spans="1:8" s="5" customFormat="1" ht="23.7" customHeight="1" x14ac:dyDescent="0.25">
      <c r="A25" s="35"/>
      <c r="B25" s="35"/>
      <c r="C25" s="38"/>
      <c r="D25" s="38"/>
      <c r="E25" s="38"/>
      <c r="F25" s="35"/>
      <c r="G25" s="35"/>
      <c r="H25" s="14"/>
    </row>
    <row r="26" spans="1:8" s="5" customFormat="1" ht="23.7" customHeight="1" x14ac:dyDescent="0.25">
      <c r="A26" s="35"/>
      <c r="B26" s="35"/>
      <c r="C26" s="38"/>
      <c r="D26" s="38"/>
      <c r="E26" s="38"/>
      <c r="F26" s="35"/>
      <c r="G26" s="35"/>
      <c r="H26" s="14"/>
    </row>
    <row r="27" spans="1:8" s="5" customFormat="1" x14ac:dyDescent="0.25">
      <c r="A27" s="39"/>
      <c r="B27" s="39"/>
      <c r="C27" s="38"/>
      <c r="D27" s="38"/>
      <c r="E27" s="38"/>
      <c r="F27" s="39"/>
      <c r="G27" s="39"/>
      <c r="H27" s="14"/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14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14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5">
      <c r="A35" s="15" t="s">
        <v>28</v>
      </c>
      <c r="B35" s="1"/>
      <c r="C35" s="30" t="str">
        <f>Registro!C36</f>
        <v>ISC. MARCO CAGAL ORTIZ</v>
      </c>
      <c r="D35" s="30"/>
      <c r="E35" s="30"/>
      <c r="F35" s="1"/>
      <c r="G35" s="30" t="str">
        <f>Registro!F36</f>
        <v>MTRA. OFELIA ENRIQUEZ ORDAZ</v>
      </c>
      <c r="H35" s="30"/>
    </row>
    <row r="36" spans="1:8" s="5" customFormat="1" ht="28.5" customHeight="1" x14ac:dyDescent="0.25">
      <c r="A36" s="12" t="s">
        <v>16</v>
      </c>
      <c r="B36" s="1"/>
      <c r="C36" s="41" t="s">
        <v>17</v>
      </c>
      <c r="D36" s="41"/>
      <c r="E36" s="41"/>
      <c r="F36" s="1"/>
      <c r="G36" s="42" t="s">
        <v>18</v>
      </c>
      <c r="H36" s="42"/>
    </row>
    <row r="37" spans="1:8" s="5" customFormat="1" x14ac:dyDescent="0.25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5">
      <c r="A38" s="40" t="s">
        <v>26</v>
      </c>
      <c r="B38" s="40"/>
      <c r="C38" s="40"/>
      <c r="D38" s="40"/>
      <c r="E38" s="40"/>
      <c r="F38" s="40"/>
      <c r="G38" s="40"/>
      <c r="H38" s="40"/>
    </row>
    <row r="39" spans="1:8" s="5" customFormat="1" x14ac:dyDescent="0.25">
      <c r="A39" s="1"/>
      <c r="B39" s="1"/>
      <c r="C39" s="1"/>
      <c r="D39" s="1"/>
      <c r="E39" s="1"/>
      <c r="F39" s="1"/>
      <c r="G39" s="1"/>
      <c r="H39" s="1"/>
    </row>
    <row r="40" spans="1:8" s="5" customFormat="1" x14ac:dyDescent="0.25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5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5">
      <c r="A42" s="1"/>
      <c r="B42" s="1"/>
      <c r="C42" s="1"/>
      <c r="D42" s="1"/>
      <c r="E42" s="1"/>
      <c r="F42" s="1"/>
      <c r="G42" s="1"/>
      <c r="H42" s="1"/>
    </row>
    <row r="43" spans="1:8" s="5" customFormat="1" x14ac:dyDescent="0.25">
      <c r="A43" s="1"/>
      <c r="B43" s="1"/>
      <c r="C43" s="1"/>
      <c r="D43" s="1"/>
      <c r="E43" s="1"/>
      <c r="F43" s="1"/>
      <c r="G43" s="1"/>
      <c r="H43" s="1"/>
    </row>
    <row r="44" spans="1:8" s="5" customFormat="1" x14ac:dyDescent="0.25">
      <c r="A44" s="1"/>
      <c r="B44" s="1"/>
      <c r="C44" s="1"/>
      <c r="D44" s="1"/>
      <c r="E44" s="1"/>
      <c r="F44" s="1"/>
      <c r="G44" s="1"/>
      <c r="H44" s="1"/>
    </row>
    <row r="45" spans="1:8" s="5" customFormat="1" x14ac:dyDescent="0.25">
      <c r="A45" s="1"/>
      <c r="B45" s="1"/>
      <c r="C45" s="1"/>
      <c r="D45" s="1"/>
      <c r="E45" s="1"/>
      <c r="F45" s="1"/>
      <c r="G45" s="1"/>
      <c r="H45" s="1"/>
    </row>
    <row r="46" spans="1:8" s="5" customFormat="1" x14ac:dyDescent="0.25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30">
        <v>2</v>
      </c>
      <c r="C9" s="30"/>
      <c r="D9" s="10"/>
      <c r="F9" s="4" t="s">
        <v>6</v>
      </c>
      <c r="G9" s="21" t="str">
        <f>Registro!F9</f>
        <v>AGOSTO -DICIEMBRE 2024</v>
      </c>
      <c r="H9" s="21"/>
    </row>
    <row r="11" spans="1:8" x14ac:dyDescent="0.25">
      <c r="A11" s="4" t="s">
        <v>7</v>
      </c>
      <c r="B11" s="20" t="str">
        <f>Registro!B11</f>
        <v>TUTORÍA Y DIRECCIÓN INDIVIDUALIZADA (RESIDENCIA PROFESIONAL)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Dirigir y asesorar las actividades individuales generadas por proyectos de residencias.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x14ac:dyDescent="0.25">
      <c r="A21" s="35" t="str">
        <f>Registro!A21</f>
        <v>Asesorar, revisar contenido, formato de Residencias Profesionales de Licenciatura
"Sistema de control de citas web en la Estética Vanessa"
Alfonso Velasco Quino</v>
      </c>
      <c r="B21" s="35"/>
      <c r="C21" s="38" t="s">
        <v>38</v>
      </c>
      <c r="D21" s="38"/>
      <c r="E21" s="38"/>
      <c r="F21" s="39" t="s">
        <v>40</v>
      </c>
      <c r="G21" s="39"/>
      <c r="H21" s="14">
        <v>0.6</v>
      </c>
    </row>
    <row r="22" spans="1:8" s="5" customFormat="1" x14ac:dyDescent="0.25">
      <c r="A22" s="35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5"/>
      <c r="C22" s="38" t="s">
        <v>39</v>
      </c>
      <c r="D22" s="38"/>
      <c r="E22" s="38"/>
      <c r="F22" s="39" t="s">
        <v>40</v>
      </c>
      <c r="G22" s="39"/>
      <c r="H22" s="14">
        <v>0.6</v>
      </c>
    </row>
    <row r="23" spans="1:8" s="5" customFormat="1" x14ac:dyDescent="0.25">
      <c r="A23" s="35"/>
      <c r="B23" s="35"/>
      <c r="C23" s="38"/>
      <c r="D23" s="38"/>
      <c r="E23" s="38"/>
      <c r="F23" s="39"/>
      <c r="G23" s="39"/>
      <c r="H23" s="14"/>
    </row>
    <row r="24" spans="1:8" s="5" customFormat="1" x14ac:dyDescent="0.25">
      <c r="A24" s="35"/>
      <c r="B24" s="35"/>
      <c r="C24" s="38"/>
      <c r="D24" s="38"/>
      <c r="E24" s="38"/>
      <c r="F24" s="39"/>
      <c r="G24" s="39"/>
      <c r="H24" s="14"/>
    </row>
    <row r="25" spans="1:8" s="5" customFormat="1" x14ac:dyDescent="0.25">
      <c r="A25" s="35"/>
      <c r="B25" s="35"/>
      <c r="C25" s="38"/>
      <c r="D25" s="38"/>
      <c r="E25" s="38"/>
      <c r="F25" s="39"/>
      <c r="G25" s="39"/>
      <c r="H25" s="14"/>
    </row>
    <row r="26" spans="1:8" s="5" customFormat="1" x14ac:dyDescent="0.25">
      <c r="A26" s="35"/>
      <c r="B26" s="35"/>
      <c r="C26" s="38"/>
      <c r="D26" s="38"/>
      <c r="E26" s="38"/>
      <c r="F26" s="39"/>
      <c r="G26" s="39"/>
      <c r="H26" s="14"/>
    </row>
    <row r="27" spans="1:8" s="5" customFormat="1" x14ac:dyDescent="0.25">
      <c r="A27" s="39"/>
      <c r="B27" s="39"/>
      <c r="C27" s="38"/>
      <c r="D27" s="38"/>
      <c r="E27" s="38"/>
      <c r="F27" s="39"/>
      <c r="G27" s="39"/>
      <c r="H27" s="14"/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14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14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30" t="str">
        <f>Registro!C36</f>
        <v>ISC. MARCO CAGAL ORTIZ</v>
      </c>
      <c r="D35" s="30"/>
      <c r="E35" s="30"/>
      <c r="G35" s="30" t="str">
        <f>Registro!F36</f>
        <v>MTRA. OFELIA ENRIQUEZ ORDAZ</v>
      </c>
      <c r="H35" s="30"/>
    </row>
    <row r="36" spans="1:8" ht="28.5" customHeight="1" x14ac:dyDescent="0.25">
      <c r="A36" s="12" t="str">
        <f>B8</f>
        <v>MARIA DE LOS ANGELES PELAYO VAQUERO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5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30">
        <v>3</v>
      </c>
      <c r="C9" s="30"/>
      <c r="D9" s="10"/>
      <c r="F9" s="4" t="s">
        <v>6</v>
      </c>
      <c r="G9" s="21" t="str">
        <f>Registro!F9</f>
        <v>AGOSTO -DICIEMBRE 2024</v>
      </c>
      <c r="H9" s="21"/>
    </row>
    <row r="11" spans="1:8" x14ac:dyDescent="0.25">
      <c r="A11" s="4" t="s">
        <v>7</v>
      </c>
      <c r="B11" s="20" t="str">
        <f>Registro!B11</f>
        <v>TUTORÍA Y DIRECCIÓN INDIVIDUALIZADA (RESIDENCIA PROFESIONAL)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Dirigir y asesorar las actividades individuales generadas por proyectos de residencias.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x14ac:dyDescent="0.25">
      <c r="A21" s="35" t="str">
        <f>Registro!A21</f>
        <v>Asesorar, revisar contenido, formato de Residencias Profesionales de Licenciatura
"Sistema de control de citas web en la Estética Vanessa"
Alfonso Velasco Quino</v>
      </c>
      <c r="B21" s="35"/>
      <c r="C21" s="38" t="s">
        <v>41</v>
      </c>
      <c r="D21" s="38"/>
      <c r="E21" s="38"/>
      <c r="F21" s="39" t="s">
        <v>42</v>
      </c>
      <c r="G21" s="39"/>
      <c r="H21" s="14">
        <v>1</v>
      </c>
    </row>
    <row r="22" spans="1:8" s="5" customFormat="1" x14ac:dyDescent="0.25">
      <c r="A22" s="35" t="str">
        <f>Registro!A22</f>
        <v>Asesorar, revisar contenido, formato de Residencias Profesionales de Licenciatura
 "Prototipo del Sistema Web para la Generación de Horarios Académicos en el Telebachillerato Catemaco"     
Javier Bernal Sandoval</v>
      </c>
      <c r="B22" s="35"/>
      <c r="C22" s="38" t="s">
        <v>41</v>
      </c>
      <c r="D22" s="38"/>
      <c r="E22" s="38"/>
      <c r="F22" s="39" t="s">
        <v>42</v>
      </c>
      <c r="G22" s="39"/>
      <c r="H22" s="14">
        <v>1</v>
      </c>
    </row>
    <row r="23" spans="1:8" s="5" customFormat="1" x14ac:dyDescent="0.25">
      <c r="A23" s="35"/>
      <c r="B23" s="35"/>
      <c r="C23" s="38"/>
      <c r="D23" s="38"/>
      <c r="E23" s="38"/>
      <c r="F23" s="39"/>
      <c r="G23" s="39"/>
      <c r="H23" s="14"/>
    </row>
    <row r="24" spans="1:8" s="5" customFormat="1" x14ac:dyDescent="0.25">
      <c r="A24" s="35"/>
      <c r="B24" s="35"/>
      <c r="C24" s="38"/>
      <c r="D24" s="38"/>
      <c r="E24" s="38"/>
      <c r="F24" s="39"/>
      <c r="G24" s="39"/>
      <c r="H24" s="14"/>
    </row>
    <row r="25" spans="1:8" s="5" customFormat="1" x14ac:dyDescent="0.25">
      <c r="A25" s="35"/>
      <c r="B25" s="35"/>
      <c r="C25" s="38"/>
      <c r="D25" s="38"/>
      <c r="E25" s="38"/>
      <c r="F25" s="39"/>
      <c r="G25" s="39"/>
      <c r="H25" s="14"/>
    </row>
    <row r="26" spans="1:8" s="5" customFormat="1" x14ac:dyDescent="0.25">
      <c r="A26" s="35"/>
      <c r="B26" s="35"/>
      <c r="C26" s="38"/>
      <c r="D26" s="38"/>
      <c r="E26" s="38"/>
      <c r="F26" s="39"/>
      <c r="G26" s="39"/>
      <c r="H26" s="14"/>
    </row>
    <row r="27" spans="1:8" s="5" customFormat="1" x14ac:dyDescent="0.25">
      <c r="A27" s="39"/>
      <c r="B27" s="39"/>
      <c r="C27" s="38"/>
      <c r="D27" s="38"/>
      <c r="E27" s="38"/>
      <c r="F27" s="39"/>
      <c r="G27" s="39"/>
      <c r="H27" s="14"/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14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14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30" t="str">
        <f>Registro!C36</f>
        <v>ISC. MARCO CAGAL ORTIZ</v>
      </c>
      <c r="D35" s="30"/>
      <c r="E35" s="30"/>
      <c r="G35" s="30" t="str">
        <f>Registro!F36</f>
        <v>MTRA. OFELIA ENRIQUEZ ORDAZ</v>
      </c>
      <c r="H35" s="30"/>
    </row>
    <row r="36" spans="1:8" ht="28.5" customHeight="1" x14ac:dyDescent="0.25">
      <c r="A36" s="12" t="str">
        <f>B8</f>
        <v>MARIA DE LOS ANGELES PELAYO VAQUERO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5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 PEVA</cp:lastModifiedBy>
  <cp:revision>15</cp:revision>
  <cp:lastPrinted>2022-07-28T18:37:02Z</cp:lastPrinted>
  <dcterms:created xsi:type="dcterms:W3CDTF">2022-07-23T13:46:58Z</dcterms:created>
  <dcterms:modified xsi:type="dcterms:W3CDTF">2025-01-07T19:18:25Z</dcterms:modified>
  <dc:language>es-MX</dc:language>
</cp:coreProperties>
</file>