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4242-AgoDic\RepPyEspeciales\GestionAcademica\"/>
    </mc:Choice>
  </mc:AlternateContent>
  <xr:revisionPtr revIDLastSave="0" documentId="13_ncr:1_{D31A4978-6DD3-4B76-A784-3C9A8CC67ABD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C24" i="9"/>
  <c r="C25" i="9"/>
  <c r="C26" i="9"/>
  <c r="C21" i="9"/>
  <c r="C22" i="8"/>
  <c r="C23" i="8"/>
  <c r="C24" i="8"/>
  <c r="C25" i="8"/>
  <c r="C26" i="8"/>
  <c r="C21" i="8"/>
  <c r="C22" i="7"/>
  <c r="C23" i="7"/>
  <c r="C24" i="7"/>
  <c r="C25" i="7"/>
  <c r="C26" i="7"/>
  <c r="C21" i="7"/>
  <c r="C35" i="9"/>
  <c r="A22" i="9"/>
  <c r="A23" i="9"/>
  <c r="A24" i="9"/>
  <c r="A25" i="9"/>
  <c r="A26" i="9"/>
  <c r="A22" i="8"/>
  <c r="A23" i="8"/>
  <c r="A24" i="8"/>
  <c r="A25" i="8"/>
  <c r="A26" i="8"/>
  <c r="A22" i="7"/>
  <c r="A23" i="7"/>
  <c r="A24" i="7"/>
  <c r="A25" i="7"/>
  <c r="A26" i="7"/>
  <c r="A21" i="8"/>
  <c r="A21" i="7"/>
  <c r="G35" i="9"/>
  <c r="A21" i="9"/>
  <c r="A17" i="9"/>
  <c r="A14" i="9"/>
  <c r="B11" i="9"/>
  <c r="G9" i="9"/>
  <c r="B8" i="9"/>
  <c r="A35" i="9" s="1"/>
  <c r="D6" i="9"/>
  <c r="G35" i="8"/>
  <c r="C35" i="8"/>
  <c r="A17" i="8"/>
  <c r="A14" i="8"/>
  <c r="B11" i="8"/>
  <c r="G9" i="8"/>
  <c r="B8" i="8"/>
  <c r="A35" i="8" s="1"/>
  <c r="D6" i="8"/>
  <c r="G35" i="7"/>
  <c r="C35" i="7"/>
  <c r="A17" i="7"/>
  <c r="A14" i="7"/>
  <c r="B11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<sst xmlns="http://schemas.openxmlformats.org/spreadsheetml/2006/main" count="107" uniqueCount="44">
  <si>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</si>
  <si>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</si>
  <si>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</si>
  <si>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</si>
  <si>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</si>
  <si>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</si>
  <si>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</si>
  <si>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</si>
  <si>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</si>
  <si>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</si>
  <si>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</si>
  <si>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</si>
  <si>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</si>
  <si>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</si>
  <si>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</si>
  <si>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</si>
  <si>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</si>
  <si>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</si>
  <si>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</si>
  <si>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</si>
  <si>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</si>
  <si>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</si>
  <si>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Generar propuestas e innovaciones, para el diseño y desarrollo de proyectos docentes institucionales en forma conjunta, participativa e integral, a través de la conformación de equipos de trabajo.</t>
  </si>
  <si>
    <t>Jefa de División de Ingeniería en Sistemas Computacionales</t>
  </si>
  <si>
    <t>Subdirectora Académica</t>
  </si>
  <si>
    <t>Profesora</t>
  </si>
  <si>
    <t>MTI ANA FRANCISCA LULE RANGEL</t>
  </si>
  <si>
    <t>MCJS. OFELIA ENRIQUEZ ORDAZ</t>
  </si>
  <si>
    <t>EN SISTEMAS COMPUTACIONALES</t>
  </si>
  <si>
    <t>Participar en las reuniones de Academia convocadas por la jefatura de división</t>
  </si>
  <si>
    <t>Planeacion  de la oferta educativa de la carrera</t>
  </si>
  <si>
    <t>Participación y seguimiento de la revisión de anteproyectos para titulación</t>
  </si>
  <si>
    <t>Participación y seguimiento de la revisión de anteproyectos para residencia</t>
  </si>
  <si>
    <t>Revisión del libro de actas de reuniones ordinarias y extraordinarias</t>
  </si>
  <si>
    <t>ISC. DIEGO DE JESÚS VELÁZQUEZ LUCHO</t>
  </si>
  <si>
    <t>GESTIÓN ACADÉMICA (PRESIDENTE DE ACADEMIA)</t>
  </si>
  <si>
    <t>Reunión Ordinaria : 18 Y 19 de octubre</t>
  </si>
  <si>
    <t>Reuniones Ordinarias: 27 septiembre, 18 y 19 de octubre, 18 de octubre, 23 de noviembre, 7 de diciembre.
Reuniones Extraordinarias:  21 de septiembre, 9 de enero de 2024.
Se llevaron a cabo las actividades plasmadas en el Plan de la Academia 2023.
A excepción del Concurso Estatal de Programación debido al desfase de realización del CMIDT.</t>
  </si>
  <si>
    <t>26/08/2024 - 12/12/2024</t>
  </si>
  <si>
    <t>Apoyo en la Elaboración de las actividades académicas y recreativas para el periodo Agosto - diciembre 2024 (CMIDT, Concurso Estatal de Programación).</t>
  </si>
  <si>
    <t>AGO. - DIC. 2024</t>
  </si>
  <si>
    <t>6 Reuniones de Academia de ISC presididas
6 actas de academia producto de las reuniones revisadas</t>
  </si>
  <si>
    <t>Previo al inicicio a clases se llevó a cabo una reunión ordinaria el día 30 de julio y una extraordinaria el dia 21 de agosto del año en curso.
Reunión Ordinaria : 29 de agosto
Reuniones Extraordinarias : 10 de septiembre.</t>
  </si>
  <si>
    <t>2 Actas de academia de Reuniones Ordinarias
2 Actas de academia de Reuniones Extraordinarias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</si>
</sst>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625371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" zoomScaleNormal="100" zoomScaleSheetLayoutView="100" workbookViewId="0">
      <selection activeCell="H9" sqref="H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7" t="s">
        <v>18</v>
      </c>
      <c r="C1" s="37"/>
      <c r="D1" s="37"/>
      <c r="E1" s="37"/>
      <c r="F1" s="37"/>
      <c r="G1" s="37"/>
    </row>
    <row r="3" spans="1:7" ht="13" x14ac:dyDescent="0.3">
      <c r="A3" s="39" t="s">
        <v>20</v>
      </c>
      <c r="B3" s="39"/>
      <c r="C3" s="39"/>
      <c r="D3" s="39"/>
      <c r="E3" s="39"/>
      <c r="F3" s="39"/>
      <c r="G3" s="3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9" t="s">
        <v>0</v>
      </c>
      <c r="B5" s="39"/>
      <c r="C5" s="39"/>
      <c r="D5" s="39"/>
      <c r="E5" s="39"/>
      <c r="F5" s="39"/>
      <c r="G5" s="39"/>
    </row>
    <row r="6" spans="1:7" ht="13" x14ac:dyDescent="0.25">
      <c r="A6" s="40" t="s">
        <v>1</v>
      </c>
      <c r="B6" s="40"/>
      <c r="C6" s="40"/>
      <c r="D6" s="41" t="s">
        <v>28</v>
      </c>
      <c r="E6" s="41"/>
      <c r="F6" s="41"/>
      <c r="G6" s="41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38" t="s">
        <v>26</v>
      </c>
      <c r="C8" s="38"/>
      <c r="D8" s="38"/>
      <c r="E8" s="38"/>
      <c r="F8" s="38"/>
      <c r="G8" s="38"/>
    </row>
    <row r="9" spans="1:7" ht="24.75" customHeight="1" x14ac:dyDescent="0.35">
      <c r="A9"/>
      <c r="B9"/>
      <c r="C9"/>
      <c r="E9" s="4" t="s">
        <v>11</v>
      </c>
      <c r="F9" s="20" t="s">
        <v>40</v>
      </c>
      <c r="G9" s="20"/>
    </row>
    <row r="11" spans="1:7" ht="26.25" customHeight="1" x14ac:dyDescent="0.3">
      <c r="A11" s="4" t="s">
        <v>4</v>
      </c>
      <c r="B11" s="21" t="s">
        <v>35</v>
      </c>
      <c r="C11" s="21"/>
      <c r="D11" s="21"/>
      <c r="E11" s="21"/>
      <c r="F11" s="21"/>
      <c r="G11" s="21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5" customFormat="1" ht="25.5" customHeight="1" x14ac:dyDescent="0.25">
      <c r="A14" s="36" t="s">
        <v>22</v>
      </c>
      <c r="B14" s="36"/>
      <c r="C14" s="36"/>
      <c r="D14" s="36"/>
      <c r="E14" s="36"/>
      <c r="F14" s="36"/>
      <c r="G14" s="36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5" customFormat="1" ht="38" customHeight="1" x14ac:dyDescent="0.25">
      <c r="A17" s="36" t="s">
        <v>41</v>
      </c>
      <c r="B17" s="36"/>
      <c r="C17" s="36"/>
      <c r="D17" s="36"/>
      <c r="E17" s="36"/>
      <c r="F17" s="36"/>
      <c r="G17" s="36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19" t="s">
        <v>15</v>
      </c>
      <c r="B19" s="19"/>
      <c r="C19" s="19"/>
      <c r="D19" s="19"/>
      <c r="E19" s="19"/>
      <c r="F19" s="19"/>
      <c r="G19" s="19"/>
    </row>
    <row r="20" spans="1:7" s="5" customFormat="1" ht="25" x14ac:dyDescent="0.25">
      <c r="A20" s="24" t="s">
        <v>6</v>
      </c>
      <c r="B20" s="25"/>
      <c r="C20" s="25"/>
      <c r="D20" s="25"/>
      <c r="E20" s="25"/>
      <c r="F20" s="26"/>
      <c r="G20" s="11" t="s">
        <v>13</v>
      </c>
    </row>
    <row r="21" spans="1:7" s="5" customFormat="1" ht="25" customHeight="1" x14ac:dyDescent="0.25">
      <c r="A21" s="27" t="s">
        <v>33</v>
      </c>
      <c r="B21" s="28"/>
      <c r="C21" s="28"/>
      <c r="D21" s="28"/>
      <c r="E21" s="28"/>
      <c r="F21" s="29"/>
      <c r="G21" s="14" t="s">
        <v>38</v>
      </c>
    </row>
    <row r="22" spans="1:7" s="5" customFormat="1" ht="26" customHeight="1" x14ac:dyDescent="0.25">
      <c r="A22" s="27" t="s">
        <v>31</v>
      </c>
      <c r="B22" s="30"/>
      <c r="C22" s="30"/>
      <c r="D22" s="30"/>
      <c r="E22" s="30"/>
      <c r="F22" s="31"/>
      <c r="G22" s="14" t="s">
        <v>38</v>
      </c>
    </row>
    <row r="23" spans="1:7" s="5" customFormat="1" ht="24.5" customHeight="1" x14ac:dyDescent="0.25">
      <c r="A23" s="33" t="s">
        <v>32</v>
      </c>
      <c r="B23" s="28"/>
      <c r="C23" s="28"/>
      <c r="D23" s="28"/>
      <c r="E23" s="28"/>
      <c r="F23" s="29"/>
      <c r="G23" s="14" t="s">
        <v>38</v>
      </c>
    </row>
    <row r="24" spans="1:7" s="5" customFormat="1" ht="29" customHeight="1" x14ac:dyDescent="0.25">
      <c r="A24" s="27" t="s">
        <v>39</v>
      </c>
      <c r="B24" s="30"/>
      <c r="C24" s="30"/>
      <c r="D24" s="30"/>
      <c r="E24" s="30"/>
      <c r="F24" s="31"/>
      <c r="G24" s="14" t="s">
        <v>38</v>
      </c>
    </row>
    <row r="25" spans="1:7" s="5" customFormat="1" ht="26.5" customHeight="1" x14ac:dyDescent="0.25">
      <c r="A25" s="33" t="s">
        <v>30</v>
      </c>
      <c r="B25" s="28"/>
      <c r="C25" s="28"/>
      <c r="D25" s="28"/>
      <c r="E25" s="28"/>
      <c r="F25" s="29"/>
      <c r="G25" s="14" t="s">
        <v>38</v>
      </c>
    </row>
    <row r="26" spans="1:7" s="5" customFormat="1" ht="23" customHeight="1" x14ac:dyDescent="0.25">
      <c r="A26" s="30" t="s">
        <v>29</v>
      </c>
      <c r="B26" s="30"/>
      <c r="C26" s="30"/>
      <c r="D26" s="30"/>
      <c r="E26" s="30"/>
      <c r="F26" s="31"/>
      <c r="G26" s="14" t="s">
        <v>38</v>
      </c>
    </row>
    <row r="27" spans="1:7" s="5" customFormat="1" ht="14" customHeight="1" x14ac:dyDescent="0.25">
      <c r="A27" s="33"/>
      <c r="B27" s="28"/>
      <c r="C27" s="28"/>
      <c r="D27" s="28"/>
      <c r="E27" s="28"/>
      <c r="F27" s="29"/>
      <c r="G27" s="10"/>
    </row>
    <row r="28" spans="1:7" s="5" customFormat="1" ht="14" customHeight="1" x14ac:dyDescent="0.25">
      <c r="A28" s="20"/>
      <c r="B28" s="20"/>
      <c r="C28" s="20"/>
      <c r="D28" s="20"/>
      <c r="E28" s="20"/>
      <c r="F28" s="32"/>
      <c r="G28" s="10"/>
    </row>
    <row r="29" spans="1:7" s="5" customFormat="1" ht="14" customHeight="1" x14ac:dyDescent="0.25">
      <c r="A29" s="33"/>
      <c r="B29" s="28"/>
      <c r="C29" s="28"/>
      <c r="D29" s="28"/>
      <c r="E29" s="28"/>
      <c r="F29" s="29"/>
      <c r="G29" s="10"/>
    </row>
    <row r="30" spans="1:7" s="5" customFormat="1" ht="14" customHeight="1" x14ac:dyDescent="0.25">
      <c r="A30" s="33"/>
      <c r="B30" s="28"/>
      <c r="C30" s="28"/>
      <c r="D30" s="28"/>
      <c r="E30" s="28"/>
      <c r="F30" s="29"/>
      <c r="G30" s="10"/>
    </row>
    <row r="31" spans="1:7" s="5" customFormat="1" ht="14" customHeigh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5" customFormat="1" ht="46.5" customHeight="1" x14ac:dyDescent="0.25">
      <c r="A33" s="35"/>
      <c r="B33" s="35"/>
      <c r="C33" s="35"/>
      <c r="D33" s="35"/>
      <c r="E33" s="35"/>
      <c r="F33" s="35"/>
      <c r="G33" s="35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3" t="str">
        <f>B8</f>
        <v>MTI ANA FRANCISCA LULE RANGEL</v>
      </c>
      <c r="C36" s="21" t="s">
        <v>34</v>
      </c>
      <c r="D36" s="21"/>
      <c r="E36"/>
      <c r="F36" s="21" t="s">
        <v>27</v>
      </c>
      <c r="G36" s="21"/>
    </row>
    <row r="37" spans="1:7" ht="41" customHeight="1" x14ac:dyDescent="0.25">
      <c r="A37" s="8" t="s">
        <v>25</v>
      </c>
      <c r="C37" s="22" t="s">
        <v>23</v>
      </c>
      <c r="D37" s="22"/>
      <c r="F37" s="23" t="s">
        <v>24</v>
      </c>
      <c r="G37" s="23"/>
    </row>
    <row r="39" spans="1:7" x14ac:dyDescent="0.25">
      <c r="A39" s="34" t="s">
        <v>16</v>
      </c>
      <c r="B39" s="34"/>
      <c r="C39" s="34"/>
      <c r="D39" s="34"/>
      <c r="E39" s="34"/>
      <c r="F39" s="34"/>
      <c r="G39" s="34"/>
    </row>
  </sheetData>
  <mergeCells count="32"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8:F28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2" zoomScaleNormal="100" zoomScaleSheetLayoutView="100" workbookViewId="0">
      <selection activeCell="K24" sqref="K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7265625" style="1" customWidth="1"/>
    <col min="6" max="6" width="9.7265625" style="1" customWidth="1"/>
    <col min="7" max="7" width="12.453125" style="1" customWidth="1"/>
    <col min="8" max="16384" width="11.453125" style="1"/>
  </cols>
  <sheetData>
    <row r="1" spans="1:8" ht="56.25" customHeight="1" x14ac:dyDescent="0.25">
      <c r="B1" s="42" t="s">
        <v>19</v>
      </c>
      <c r="C1" s="42"/>
      <c r="D1" s="42"/>
      <c r="E1" s="42"/>
      <c r="F1" s="42"/>
      <c r="G1" s="42"/>
      <c r="H1" s="42"/>
    </row>
    <row r="3" spans="1:8" ht="13" x14ac:dyDescent="0.3">
      <c r="A3" s="39" t="s">
        <v>20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17" t="str">
        <f>Registro!D6</f>
        <v>EN SISTEMAS COMPUTACIONALES</v>
      </c>
      <c r="E6" s="17"/>
      <c r="F6" s="17"/>
      <c r="G6" s="1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MTI ANA FRANCISCA LULE RANGEL</v>
      </c>
      <c r="C8" s="38"/>
      <c r="D8" s="38"/>
      <c r="E8" s="38"/>
      <c r="F8" s="38"/>
      <c r="G8" s="38"/>
      <c r="H8" s="38"/>
    </row>
    <row r="9" spans="1:8" ht="30" customHeight="1" x14ac:dyDescent="0.3">
      <c r="A9" s="4" t="s">
        <v>2</v>
      </c>
      <c r="B9" s="38">
        <v>1</v>
      </c>
      <c r="C9" s="38"/>
      <c r="D9" s="7"/>
      <c r="F9" s="4" t="s">
        <v>11</v>
      </c>
      <c r="G9" s="20" t="s">
        <v>40</v>
      </c>
      <c r="H9" s="20"/>
    </row>
    <row r="11" spans="1:8" ht="13" x14ac:dyDescent="0.3">
      <c r="A11" s="4" t="s">
        <v>4</v>
      </c>
      <c r="B11" s="38" t="str">
        <f>Registro!B11</f>
        <v>GESTIÓN ACADÉMICA (PRESIDENTE DE ACADEMIA)</v>
      </c>
      <c r="C11" s="38"/>
      <c r="D11" s="38"/>
      <c r="E11" s="38"/>
      <c r="F11" s="38"/>
      <c r="G11" s="38"/>
      <c r="H11" s="3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37.5" customHeight="1" x14ac:dyDescent="0.25">
      <c r="A17" s="36" t="str">
        <f>Registro!A17</f>
        <v>6 Reuniones de Academia de ISC presididas
6 actas de academia producto de las reuniones revisadas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46" t="s">
        <v>7</v>
      </c>
      <c r="B20" s="46"/>
      <c r="C20" s="47" t="s">
        <v>14</v>
      </c>
      <c r="D20" s="47"/>
      <c r="E20" s="47"/>
      <c r="F20" s="46" t="s">
        <v>12</v>
      </c>
      <c r="G20" s="46"/>
      <c r="H20" s="12" t="s">
        <v>8</v>
      </c>
    </row>
    <row r="21" spans="1:8" s="5" customFormat="1" ht="58.5" customHeight="1" x14ac:dyDescent="0.25">
      <c r="A21" s="36" t="str">
        <f>Registro!A21</f>
        <v>Revisión del libro de actas de reuniones ordinarias y extraordinarias</v>
      </c>
      <c r="B21" s="36"/>
      <c r="C21" s="43" t="str">
        <f>Registro!$G$21</f>
        <v>26/08/2024 - 12/12/2024</v>
      </c>
      <c r="D21" s="44"/>
      <c r="E21" s="45"/>
      <c r="F21" s="36" t="s">
        <v>43</v>
      </c>
      <c r="G21" s="36"/>
      <c r="H21" s="9">
        <v>0.33</v>
      </c>
    </row>
    <row r="22" spans="1:8" s="5" customFormat="1" ht="49.5" customHeight="1" x14ac:dyDescent="0.25">
      <c r="A22" s="36" t="str">
        <f>Registro!A22</f>
        <v>Participación y seguimiento de la revisión de anteproyectos para titulación</v>
      </c>
      <c r="B22" s="36"/>
      <c r="C22" s="43" t="str">
        <f>Registro!$G$21</f>
        <v>26/08/2024 - 12/12/2024</v>
      </c>
      <c r="D22" s="44"/>
      <c r="E22" s="45"/>
      <c r="F22" s="36" t="s">
        <v>43</v>
      </c>
      <c r="G22" s="36"/>
      <c r="H22" s="9">
        <v>0.33</v>
      </c>
    </row>
    <row r="23" spans="1:8" s="5" customFormat="1" ht="55.5" customHeight="1" x14ac:dyDescent="0.25">
      <c r="A23" s="36" t="str">
        <f>Registro!A23</f>
        <v>Participación y seguimiento de la revisión de anteproyectos para residencia</v>
      </c>
      <c r="B23" s="36"/>
      <c r="C23" s="43" t="str">
        <f>Registro!$G$21</f>
        <v>26/08/2024 - 12/12/2024</v>
      </c>
      <c r="D23" s="44"/>
      <c r="E23" s="45"/>
      <c r="F23" s="36" t="s">
        <v>43</v>
      </c>
      <c r="G23" s="36"/>
      <c r="H23" s="9">
        <v>0.33</v>
      </c>
    </row>
    <row r="24" spans="1:8" s="5" customFormat="1" ht="64.5" customHeight="1" x14ac:dyDescent="0.25">
      <c r="A24" s="36" t="str">
        <f>Registro!A24</f>
        <v>Apoyo en la Elaboración de las actividades académicas y recreativas para el periodo Agosto - diciembre 2024 (CMIDT, Concurso Estatal de Programación).</v>
      </c>
      <c r="B24" s="36"/>
      <c r="C24" s="43" t="str">
        <f>Registro!$G$21</f>
        <v>26/08/2024 - 12/12/2024</v>
      </c>
      <c r="D24" s="44"/>
      <c r="E24" s="45"/>
      <c r="F24" s="36" t="s">
        <v>43</v>
      </c>
      <c r="G24" s="36"/>
      <c r="H24" s="9">
        <v>0.33</v>
      </c>
    </row>
    <row r="25" spans="1:8" s="5" customFormat="1" ht="53" customHeight="1" x14ac:dyDescent="0.25">
      <c r="A25" s="36" t="str">
        <f>Registro!A25</f>
        <v>Planeacion  de la oferta educativa de la carrera</v>
      </c>
      <c r="B25" s="36"/>
      <c r="C25" s="43" t="str">
        <f>Registro!$G$21</f>
        <v>26/08/2024 - 12/12/2024</v>
      </c>
      <c r="D25" s="44"/>
      <c r="E25" s="45"/>
      <c r="F25" s="36" t="s">
        <v>43</v>
      </c>
      <c r="G25" s="36"/>
      <c r="H25" s="9">
        <v>0.33</v>
      </c>
    </row>
    <row r="26" spans="1:8" s="5" customFormat="1" ht="57" customHeight="1" x14ac:dyDescent="0.25">
      <c r="A26" s="36" t="str">
        <f>Registro!A26</f>
        <v>Participar en las reuniones de Academia convocadas por la jefatura de división</v>
      </c>
      <c r="B26" s="36"/>
      <c r="C26" s="43" t="str">
        <f>Registro!$G$21</f>
        <v>26/08/2024 - 12/12/2024</v>
      </c>
      <c r="D26" s="44"/>
      <c r="E26" s="45"/>
      <c r="F26" s="36" t="s">
        <v>43</v>
      </c>
      <c r="G26" s="36"/>
      <c r="H26" s="9">
        <v>0.33</v>
      </c>
    </row>
    <row r="27" spans="1:8" s="5" customFormat="1" x14ac:dyDescent="0.25">
      <c r="A27" s="36"/>
      <c r="B27" s="36"/>
      <c r="C27" s="48"/>
      <c r="D27" s="48"/>
      <c r="E27" s="48"/>
      <c r="F27" s="49"/>
      <c r="G27" s="49"/>
      <c r="H27" s="9"/>
    </row>
    <row r="28" spans="1:8" s="5" customFormat="1" x14ac:dyDescent="0.25">
      <c r="A28" s="36"/>
      <c r="B28" s="36"/>
      <c r="C28" s="48"/>
      <c r="D28" s="48"/>
      <c r="E28" s="48"/>
      <c r="F28" s="49"/>
      <c r="G28" s="49"/>
      <c r="H28" s="9"/>
    </row>
    <row r="29" spans="1:8" s="5" customFormat="1" x14ac:dyDescent="0.25">
      <c r="A29" s="49"/>
      <c r="B29" s="49"/>
      <c r="C29" s="48"/>
      <c r="D29" s="48"/>
      <c r="E29" s="48"/>
      <c r="F29" s="49"/>
      <c r="G29" s="49"/>
      <c r="H29" s="9"/>
    </row>
    <row r="30" spans="1:8" s="5" customFormat="1" x14ac:dyDescent="0.25">
      <c r="A30" s="49"/>
      <c r="B30" s="49"/>
      <c r="C30" s="48"/>
      <c r="D30" s="48"/>
      <c r="E30" s="48"/>
      <c r="F30" s="49"/>
      <c r="G30" s="49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53" customHeight="1" x14ac:dyDescent="0.25">
      <c r="A33" s="51" t="s">
        <v>42</v>
      </c>
      <c r="B33" s="51"/>
      <c r="C33" s="51"/>
      <c r="D33" s="51"/>
      <c r="E33" s="51"/>
      <c r="F33" s="51"/>
      <c r="G33" s="51"/>
      <c r="H33" s="51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3" t="str">
        <f>B8</f>
        <v>MTI ANA FRANCISCA LULE RANGEL</v>
      </c>
      <c r="C35" s="21" t="str">
        <f>Registro!C36</f>
        <v>ISC. DIEGO DE JESÚS VELÁZQUEZ LUCHO</v>
      </c>
      <c r="D35" s="21"/>
      <c r="E35" s="21"/>
      <c r="G35" s="21" t="str">
        <f>Registro!F36</f>
        <v>MCJS. OFELIA ENRIQUEZ ORDAZ</v>
      </c>
      <c r="H35" s="21"/>
    </row>
    <row r="36" spans="1:8" ht="54" customHeight="1" x14ac:dyDescent="0.25">
      <c r="A36" s="8" t="s">
        <v>25</v>
      </c>
      <c r="C36" s="50" t="s">
        <v>23</v>
      </c>
      <c r="D36" s="50"/>
      <c r="E36" s="50"/>
      <c r="G36" s="23" t="s">
        <v>24</v>
      </c>
      <c r="H36" s="23"/>
    </row>
    <row r="38" spans="1:8" ht="24.75" customHeight="1" x14ac:dyDescent="0.25">
      <c r="A38" s="34" t="s">
        <v>17</v>
      </c>
      <c r="B38" s="34"/>
      <c r="C38" s="34"/>
      <c r="D38" s="34"/>
      <c r="E38" s="34"/>
      <c r="F38" s="34"/>
      <c r="G38" s="34"/>
      <c r="H38" s="34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17" zoomScaleNormal="100" zoomScaleSheetLayoutView="100" workbookViewId="0">
      <selection activeCell="F21" sqref="F21:G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19</v>
      </c>
      <c r="C1" s="42"/>
      <c r="D1" s="42"/>
      <c r="E1" s="42"/>
      <c r="F1" s="42"/>
      <c r="G1" s="42"/>
      <c r="H1" s="42"/>
    </row>
    <row r="3" spans="1:8" ht="13" x14ac:dyDescent="0.3">
      <c r="A3" s="39" t="s">
        <v>20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MTI ANA FRANCISCA LULE RANGEL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2</v>
      </c>
      <c r="C9" s="38"/>
      <c r="D9" s="7"/>
      <c r="F9" s="4" t="s">
        <v>11</v>
      </c>
      <c r="G9" s="52" t="str">
        <f>Registro!F9</f>
        <v>AGO. - DIC. 2024</v>
      </c>
      <c r="H9" s="52"/>
    </row>
    <row r="11" spans="1:8" ht="13" x14ac:dyDescent="0.3">
      <c r="A11" s="4" t="s">
        <v>4</v>
      </c>
      <c r="B11" s="38" t="str">
        <f>Registro!B11</f>
        <v>GESTIÓN ACADÉMICA (PRESIDENTE DE ACADEMIA)</v>
      </c>
      <c r="C11" s="38"/>
      <c r="D11" s="38"/>
      <c r="E11" s="38"/>
      <c r="F11" s="38"/>
      <c r="G11" s="38"/>
      <c r="H11" s="3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25.5" customHeight="1" x14ac:dyDescent="0.25">
      <c r="A17" s="36" t="str">
        <f>Registro!A17</f>
        <v>6 Reuniones de Academia de ISC presididas
6 actas de academia producto de las reuniones revisadas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46" t="s">
        <v>7</v>
      </c>
      <c r="B20" s="46"/>
      <c r="C20" s="47" t="s">
        <v>14</v>
      </c>
      <c r="D20" s="47"/>
      <c r="E20" s="47"/>
      <c r="F20" s="46" t="s">
        <v>12</v>
      </c>
      <c r="G20" s="46"/>
      <c r="H20" s="12" t="s">
        <v>8</v>
      </c>
    </row>
    <row r="21" spans="1:8" s="5" customFormat="1" ht="48" customHeight="1" x14ac:dyDescent="0.25">
      <c r="A21" s="36" t="str">
        <f>Registro!A21</f>
        <v>Revisión del libro de actas de reuniones ordinarias y extraordinarias</v>
      </c>
      <c r="B21" s="36"/>
      <c r="C21" s="48" t="str">
        <f>Registro!$G$21</f>
        <v>26/08/2024 - 12/12/2024</v>
      </c>
      <c r="D21" s="48"/>
      <c r="E21" s="48"/>
      <c r="F21" s="36"/>
      <c r="G21" s="36"/>
      <c r="H21" s="9"/>
    </row>
    <row r="22" spans="1:8" s="5" customFormat="1" ht="50.5" customHeight="1" x14ac:dyDescent="0.25">
      <c r="A22" s="36" t="str">
        <f>Registro!A22</f>
        <v>Participación y seguimiento de la revisión de anteproyectos para titulación</v>
      </c>
      <c r="B22" s="36"/>
      <c r="C22" s="48" t="str">
        <f>Registro!$G$21</f>
        <v>26/08/2024 - 12/12/2024</v>
      </c>
      <c r="D22" s="48"/>
      <c r="E22" s="48"/>
      <c r="F22" s="36"/>
      <c r="G22" s="36"/>
      <c r="H22" s="9"/>
    </row>
    <row r="23" spans="1:8" s="5" customFormat="1" ht="51" customHeight="1" x14ac:dyDescent="0.25">
      <c r="A23" s="36" t="str">
        <f>Registro!A23</f>
        <v>Participación y seguimiento de la revisión de anteproyectos para residencia</v>
      </c>
      <c r="B23" s="36"/>
      <c r="C23" s="48" t="str">
        <f>Registro!$G$21</f>
        <v>26/08/2024 - 12/12/2024</v>
      </c>
      <c r="D23" s="48"/>
      <c r="E23" s="48"/>
      <c r="F23" s="36"/>
      <c r="G23" s="36"/>
      <c r="H23" s="9"/>
    </row>
    <row r="24" spans="1:8" s="5" customFormat="1" ht="57" customHeight="1" x14ac:dyDescent="0.25">
      <c r="A24" s="36" t="str">
        <f>Registro!A24</f>
        <v>Apoyo en la Elaboración de las actividades académicas y recreativas para el periodo Agosto - diciembre 2024 (CMIDT, Concurso Estatal de Programación).</v>
      </c>
      <c r="B24" s="36"/>
      <c r="C24" s="48" t="str">
        <f>Registro!$G$21</f>
        <v>26/08/2024 - 12/12/2024</v>
      </c>
      <c r="D24" s="48"/>
      <c r="E24" s="48"/>
      <c r="F24" s="36"/>
      <c r="G24" s="36"/>
      <c r="H24" s="9"/>
    </row>
    <row r="25" spans="1:8" s="5" customFormat="1" ht="56.5" customHeight="1" x14ac:dyDescent="0.25">
      <c r="A25" s="36" t="str">
        <f>Registro!A25</f>
        <v>Planeacion  de la oferta educativa de la carrera</v>
      </c>
      <c r="B25" s="36"/>
      <c r="C25" s="48" t="str">
        <f>Registro!$G$21</f>
        <v>26/08/2024 - 12/12/2024</v>
      </c>
      <c r="D25" s="48"/>
      <c r="E25" s="48"/>
      <c r="F25" s="36"/>
      <c r="G25" s="36"/>
      <c r="H25" s="9"/>
    </row>
    <row r="26" spans="1:8" s="5" customFormat="1" ht="46" customHeight="1" x14ac:dyDescent="0.25">
      <c r="A26" s="36" t="str">
        <f>Registro!A26</f>
        <v>Participar en las reuniones de Academia convocadas por la jefatura de división</v>
      </c>
      <c r="B26" s="36"/>
      <c r="C26" s="48" t="str">
        <f>Registro!$G$21</f>
        <v>26/08/2024 - 12/12/2024</v>
      </c>
      <c r="D26" s="48"/>
      <c r="E26" s="48"/>
      <c r="F26" s="36"/>
      <c r="G26" s="36"/>
      <c r="H26" s="9"/>
    </row>
    <row r="27" spans="1:8" s="5" customFormat="1" x14ac:dyDescent="0.25">
      <c r="A27" s="36"/>
      <c r="B27" s="36"/>
      <c r="C27" s="48"/>
      <c r="D27" s="48"/>
      <c r="E27" s="48"/>
      <c r="F27" s="49"/>
      <c r="G27" s="49"/>
      <c r="H27" s="9"/>
    </row>
    <row r="28" spans="1:8" s="5" customFormat="1" x14ac:dyDescent="0.25">
      <c r="A28" s="36"/>
      <c r="B28" s="36"/>
      <c r="C28" s="48"/>
      <c r="D28" s="48"/>
      <c r="E28" s="48"/>
      <c r="F28" s="49"/>
      <c r="G28" s="49"/>
      <c r="H28" s="9"/>
    </row>
    <row r="29" spans="1:8" s="5" customFormat="1" x14ac:dyDescent="0.25">
      <c r="A29" s="36"/>
      <c r="B29" s="36"/>
      <c r="C29" s="48"/>
      <c r="D29" s="48"/>
      <c r="E29" s="48"/>
      <c r="F29" s="49"/>
      <c r="G29" s="49"/>
      <c r="H29" s="9"/>
    </row>
    <row r="30" spans="1:8" s="5" customFormat="1" x14ac:dyDescent="0.25">
      <c r="A30" s="49"/>
      <c r="B30" s="49"/>
      <c r="C30" s="48"/>
      <c r="D30" s="48"/>
      <c r="E30" s="48"/>
      <c r="F30" s="49"/>
      <c r="G30" s="49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5">
      <c r="A33" s="53" t="s">
        <v>36</v>
      </c>
      <c r="B33" s="53"/>
      <c r="C33" s="53"/>
      <c r="D33" s="53"/>
      <c r="E33" s="53"/>
      <c r="F33" s="53"/>
      <c r="G33" s="53"/>
      <c r="H33" s="5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3" t="str">
        <f>B8</f>
        <v>MTI ANA FRANCISCA LULE RANGEL</v>
      </c>
      <c r="C35" s="21" t="str">
        <f>Registro!C36</f>
        <v>ISC. DIEGO DE JESÚS VELÁZQUEZ LUCHO</v>
      </c>
      <c r="D35" s="21"/>
      <c r="E35" s="21"/>
      <c r="G35" s="21" t="str">
        <f>Registro!F36</f>
        <v>MCJS. OFELIA ENRIQUEZ ORDAZ</v>
      </c>
      <c r="H35" s="21"/>
    </row>
    <row r="36" spans="1:8" ht="38.5" customHeight="1" x14ac:dyDescent="0.25">
      <c r="A36" s="8" t="s">
        <v>25</v>
      </c>
      <c r="C36" s="50" t="s">
        <v>23</v>
      </c>
      <c r="D36" s="50"/>
      <c r="E36" s="50"/>
      <c r="G36" s="23" t="s">
        <v>24</v>
      </c>
      <c r="H36" s="23"/>
    </row>
    <row r="38" spans="1:8" ht="24.75" customHeight="1" x14ac:dyDescent="0.25">
      <c r="A38" s="34" t="s">
        <v>17</v>
      </c>
      <c r="B38" s="34"/>
      <c r="C38" s="34"/>
      <c r="D38" s="34"/>
      <c r="E38" s="34"/>
      <c r="F38" s="34"/>
      <c r="G38" s="34"/>
      <c r="H38" s="3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629921259842521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M21" sqref="M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90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19</v>
      </c>
      <c r="C1" s="42"/>
      <c r="D1" s="42"/>
      <c r="E1" s="42"/>
      <c r="F1" s="42"/>
      <c r="G1" s="42"/>
      <c r="H1" s="42"/>
    </row>
    <row r="3" spans="1:8" ht="13" x14ac:dyDescent="0.3">
      <c r="A3" s="39" t="s">
        <v>20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MTI ANA FRANCISCA LULE RANGEL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3</v>
      </c>
      <c r="C9" s="38"/>
      <c r="D9" s="7"/>
      <c r="F9" s="4" t="s">
        <v>11</v>
      </c>
      <c r="G9" s="52" t="str">
        <f>Registro!F9</f>
        <v>AGO. - DIC. 2024</v>
      </c>
      <c r="H9" s="52"/>
    </row>
    <row r="11" spans="1:8" ht="13" x14ac:dyDescent="0.3">
      <c r="A11" s="4" t="s">
        <v>4</v>
      </c>
      <c r="B11" s="38" t="str">
        <f>Registro!B11</f>
        <v>GESTIÓN ACADÉMICA (PRESIDENTE DE ACADEMIA)</v>
      </c>
      <c r="C11" s="38"/>
      <c r="D11" s="38"/>
      <c r="E11" s="38"/>
      <c r="F11" s="38"/>
      <c r="G11" s="38"/>
      <c r="H11" s="3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25.5" customHeight="1" x14ac:dyDescent="0.25">
      <c r="A17" s="36" t="str">
        <f>Registro!A17</f>
        <v>6 Reuniones de Academia de ISC presididas
6 actas de academia producto de las reuniones revisadas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46" t="s">
        <v>7</v>
      </c>
      <c r="B20" s="46"/>
      <c r="C20" s="47" t="s">
        <v>14</v>
      </c>
      <c r="D20" s="47"/>
      <c r="E20" s="47"/>
      <c r="F20" s="46" t="s">
        <v>12</v>
      </c>
      <c r="G20" s="46"/>
      <c r="H20" s="12" t="s">
        <v>8</v>
      </c>
    </row>
    <row r="21" spans="1:8" s="5" customFormat="1" ht="50" customHeight="1" x14ac:dyDescent="0.25">
      <c r="A21" s="36" t="str">
        <f>Registro!A21</f>
        <v>Revisión del libro de actas de reuniones ordinarias y extraordinarias</v>
      </c>
      <c r="B21" s="36"/>
      <c r="C21" s="48" t="str">
        <f>Registro!$G$21</f>
        <v>26/08/2024 - 12/12/2024</v>
      </c>
      <c r="D21" s="48"/>
      <c r="E21" s="48"/>
      <c r="F21" s="36"/>
      <c r="G21" s="36"/>
      <c r="H21" s="15"/>
    </row>
    <row r="22" spans="1:8" s="5" customFormat="1" ht="54.5" customHeight="1" x14ac:dyDescent="0.25">
      <c r="A22" s="36" t="str">
        <f>Registro!A22</f>
        <v>Participación y seguimiento de la revisión de anteproyectos para titulación</v>
      </c>
      <c r="B22" s="36"/>
      <c r="C22" s="48" t="str">
        <f>Registro!$G$21</f>
        <v>26/08/2024 - 12/12/2024</v>
      </c>
      <c r="D22" s="48"/>
      <c r="E22" s="48"/>
      <c r="F22" s="36"/>
      <c r="G22" s="36"/>
      <c r="H22" s="15"/>
    </row>
    <row r="23" spans="1:8" s="5" customFormat="1" ht="62.5" customHeight="1" x14ac:dyDescent="0.25">
      <c r="A23" s="36" t="str">
        <f>Registro!A23</f>
        <v>Participación y seguimiento de la revisión de anteproyectos para residencia</v>
      </c>
      <c r="B23" s="36"/>
      <c r="C23" s="48" t="str">
        <f>Registro!$G$21</f>
        <v>26/08/2024 - 12/12/2024</v>
      </c>
      <c r="D23" s="48"/>
      <c r="E23" s="48"/>
      <c r="F23" s="36"/>
      <c r="G23" s="36"/>
      <c r="H23" s="15"/>
    </row>
    <row r="24" spans="1:8" s="5" customFormat="1" ht="68" customHeight="1" x14ac:dyDescent="0.25">
      <c r="A24" s="36" t="str">
        <f>Registro!A24</f>
        <v>Apoyo en la Elaboración de las actividades académicas y recreativas para el periodo Agosto - diciembre 2024 (CMIDT, Concurso Estatal de Programación).</v>
      </c>
      <c r="B24" s="36"/>
      <c r="C24" s="48" t="str">
        <f>Registro!$G$21</f>
        <v>26/08/2024 - 12/12/2024</v>
      </c>
      <c r="D24" s="48"/>
      <c r="E24" s="48"/>
      <c r="F24" s="36"/>
      <c r="G24" s="36"/>
      <c r="H24" s="15"/>
    </row>
    <row r="25" spans="1:8" s="5" customFormat="1" ht="57.5" customHeight="1" x14ac:dyDescent="0.25">
      <c r="A25" s="36" t="str">
        <f>Registro!A25</f>
        <v>Planeacion  de la oferta educativa de la carrera</v>
      </c>
      <c r="B25" s="36"/>
      <c r="C25" s="48" t="str">
        <f>Registro!$G$21</f>
        <v>26/08/2024 - 12/12/2024</v>
      </c>
      <c r="D25" s="48"/>
      <c r="E25" s="48"/>
      <c r="F25" s="36"/>
      <c r="G25" s="36"/>
      <c r="H25" s="15"/>
    </row>
    <row r="26" spans="1:8" s="5" customFormat="1" ht="54.5" customHeight="1" x14ac:dyDescent="0.25">
      <c r="A26" s="36" t="str">
        <f>Registro!A26</f>
        <v>Participar en las reuniones de Academia convocadas por la jefatura de división</v>
      </c>
      <c r="B26" s="36"/>
      <c r="C26" s="48" t="str">
        <f>Registro!$G$21</f>
        <v>26/08/2024 - 12/12/2024</v>
      </c>
      <c r="D26" s="48"/>
      <c r="E26" s="48"/>
      <c r="F26" s="36"/>
      <c r="G26" s="36"/>
      <c r="H26" s="15"/>
    </row>
    <row r="27" spans="1:8" s="5" customFormat="1" x14ac:dyDescent="0.25">
      <c r="A27" s="36"/>
      <c r="B27" s="36"/>
      <c r="C27" s="48"/>
      <c r="D27" s="48"/>
      <c r="E27" s="48"/>
      <c r="F27" s="49"/>
      <c r="G27" s="49"/>
      <c r="H27" s="9"/>
    </row>
    <row r="28" spans="1:8" s="5" customFormat="1" x14ac:dyDescent="0.25">
      <c r="A28" s="36"/>
      <c r="B28" s="36"/>
      <c r="C28" s="48"/>
      <c r="D28" s="48"/>
      <c r="E28" s="48"/>
      <c r="F28" s="49"/>
      <c r="G28" s="49"/>
      <c r="H28" s="9"/>
    </row>
    <row r="29" spans="1:8" s="5" customFormat="1" x14ac:dyDescent="0.25">
      <c r="A29" s="49"/>
      <c r="B29" s="49"/>
      <c r="C29" s="48"/>
      <c r="D29" s="48"/>
      <c r="E29" s="48"/>
      <c r="F29" s="49"/>
      <c r="G29" s="49"/>
      <c r="H29" s="9"/>
    </row>
    <row r="30" spans="1:8" s="5" customFormat="1" x14ac:dyDescent="0.25">
      <c r="A30" s="49"/>
      <c r="B30" s="49"/>
      <c r="C30" s="48"/>
      <c r="D30" s="48"/>
      <c r="E30" s="48"/>
      <c r="F30" s="49"/>
      <c r="G30" s="49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55.5" customHeight="1" x14ac:dyDescent="0.25">
      <c r="A33" s="54" t="s">
        <v>37</v>
      </c>
      <c r="B33" s="54"/>
      <c r="C33" s="54"/>
      <c r="D33" s="54"/>
      <c r="E33" s="54"/>
      <c r="F33" s="54"/>
      <c r="G33" s="54"/>
      <c r="H33" s="54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3" t="str">
        <f>B8</f>
        <v>MTI ANA FRANCISCA LULE RANGEL</v>
      </c>
      <c r="C35" s="21" t="str">
        <f>Registro!$C$36</f>
        <v>ISC. DIEGO DE JESÚS VELÁZQUEZ LUCHO</v>
      </c>
      <c r="D35" s="21"/>
      <c r="E35" s="21"/>
      <c r="G35" s="21" t="str">
        <f>Registro!F36</f>
        <v>MCJS. OFELIA ENRIQUEZ ORDAZ</v>
      </c>
      <c r="H35" s="21"/>
    </row>
    <row r="36" spans="1:8" ht="38.5" customHeight="1" x14ac:dyDescent="0.25">
      <c r="A36" s="8" t="s">
        <v>25</v>
      </c>
      <c r="C36" s="50" t="s">
        <v>23</v>
      </c>
      <c r="D36" s="50"/>
      <c r="E36" s="50"/>
      <c r="G36" s="23" t="s">
        <v>24</v>
      </c>
      <c r="H36" s="23"/>
    </row>
    <row r="38" spans="1:8" ht="24.75" customHeight="1" x14ac:dyDescent="0.25">
      <c r="A38" s="34" t="s">
        <v>17</v>
      </c>
      <c r="B38" s="34"/>
      <c r="C38" s="34"/>
      <c r="D38" s="34"/>
      <c r="E38" s="34"/>
      <c r="F38" s="34"/>
      <c r="G38" s="34"/>
      <c r="H38" s="3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2022-10-20T02:35:53Z</cp:lastPrinted>
  <dcterms:created xsi:type="dcterms:W3CDTF">2022-07-23T13:46:58Z</dcterms:created>
  <dcterms:modified xsi:type="dcterms:W3CDTF">2024-10-17T02:00:27Z</dcterms:modified>
</cp:coreProperties>
</file>