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4242-AgoDic\RepPyEspeciales\Docencia\"/>
    </mc:Choice>
  </mc:AlternateContent>
  <xr:revisionPtr revIDLastSave="0" documentId="13_ncr:1_{6CD004D9-93E3-4C15-B954-699DFDF8C4EE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4" i="9"/>
  <c r="C25" i="9"/>
  <c r="C21" i="9"/>
  <c r="C22" i="8"/>
  <c r="C23" i="8"/>
  <c r="C24" i="8"/>
  <c r="C25" i="8"/>
  <c r="C21" i="8"/>
  <c r="C34" i="9"/>
  <c r="C22" i="7"/>
  <c r="C23" i="7"/>
  <c r="C24" i="7"/>
  <c r="C25" i="7"/>
  <c r="C21" i="7"/>
  <c r="C34" i="7"/>
  <c r="A21" i="8"/>
  <c r="A21" i="7"/>
  <c r="G34" i="9"/>
  <c r="A25" i="9"/>
  <c r="A24" i="9"/>
  <c r="A23" i="9"/>
  <c r="A22" i="9"/>
  <c r="A21" i="9"/>
  <c r="A17" i="9"/>
  <c r="A14" i="9"/>
  <c r="B11" i="9"/>
  <c r="G9" i="9"/>
  <c r="B8" i="9"/>
  <c r="A34" i="9" s="1"/>
  <c r="D6" i="9"/>
  <c r="G34" i="8"/>
  <c r="C34" i="8"/>
  <c r="A25" i="8"/>
  <c r="A24" i="8"/>
  <c r="A23" i="8"/>
  <c r="A22" i="8"/>
  <c r="A17" i="8"/>
  <c r="A14" i="8"/>
  <c r="B11" i="8"/>
  <c r="G9" i="8"/>
  <c r="B8" i="8"/>
  <c r="A34" i="8" s="1"/>
  <c r="D6" i="8"/>
  <c r="G34" i="7"/>
  <c r="A25" i="7"/>
  <c r="A24" i="7"/>
  <c r="A23" i="7"/>
  <c r="A22" i="7"/>
  <c r="A17" i="7"/>
  <c r="A14" i="7"/>
  <c r="B11" i="7"/>
  <c r="G9" i="7"/>
  <c r="B8" i="7"/>
  <c r="A34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<sst xmlns="http://schemas.openxmlformats.org/spreadsheetml/2006/main" count="110" uniqueCount="41">
  <si>
    <t>SUBDIRECCIÓN ACADÉMICA</t>
  </si>
  <si>
    <t>DIVISIÓN DE INGENIERÍA</t>
  </si>
  <si>
    <t>Reporte No.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</si>
  <si>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</si>
  <si>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</si>
  <si>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</si>
  <si>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</si>
  <si>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</si>
  <si>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</si>
  <si>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</si>
  <si>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</si>
  <si>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</si>
  <si>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</si>
  <si>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</si>
  <si>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</si>
  <si>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</si>
  <si>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</si>
  <si>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</si>
  <si>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</si>
  <si>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</si>
  <si>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</si>
  <si>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</si>
  <si>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 xml:space="preserve">Realizar actividades que complementen la labor docente que garanticen la calidad en el proceso de enseñanza-aprendizaje. </t>
  </si>
  <si>
    <t>Implementación de estrategias didácticas innovadoras en aula por asignatura. (Estudio de casos, aprendizaje basado en problemas,escenarios y ambientes virtuales)</t>
  </si>
  <si>
    <t>Plataforma Moodle: https://cursos.javanianos.com</t>
  </si>
  <si>
    <t>PROFESORA:</t>
  </si>
  <si>
    <t>Proceso de evaluación de los productos de Aprendizaje</t>
  </si>
  <si>
    <t>Plataforma sgi: http://sgi3.itssat.edu.mx</t>
  </si>
  <si>
    <t>Jefa de División de Ingeniería en Sistemas Computacionales</t>
  </si>
  <si>
    <t>Subdirectora Académica</t>
  </si>
  <si>
    <t>Profesora</t>
  </si>
  <si>
    <t>Diapositivas/compilacion de materias</t>
  </si>
  <si>
    <t>MTI. ANA FRANCISCA LULE RANGEL</t>
  </si>
  <si>
    <t xml:space="preserve">1 Reporte Final del SGI autorizado
4 Instrumentaciones  autorizadas
4 Reportes Parciales SGI autorizadas
1 lista de calificaciones finales entregadas
3 reportes de proyectos individuales autorizadas </t>
  </si>
  <si>
    <t>EN SISTEMAS COMPUTACIONALES</t>
  </si>
  <si>
    <t>Realizar los reportes parciales y finales del SGI, enviar a la plataforma.</t>
  </si>
  <si>
    <t>MCJS. OFELIA ENRIQUEZ ORDAZ</t>
  </si>
  <si>
    <t>Preparación de clases de materias de acuerdo al horario asignado en este semestre.</t>
  </si>
  <si>
    <t>ISC. DIEGO DE JESÚS VELÁZQUEZ LUCHO</t>
  </si>
  <si>
    <t>AGO. -  DIC. 24</t>
  </si>
  <si>
    <t>26/08/2024 - 13/12/2024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</si>
</sst>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441221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307871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17" zoomScale="112" zoomScaleNormal="112" zoomScaleSheetLayoutView="100" workbookViewId="0">
      <selection activeCell="I23" sqref="I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5" t="s">
        <v>17</v>
      </c>
      <c r="C1" s="35"/>
      <c r="D1" s="35"/>
      <c r="E1" s="35"/>
      <c r="F1" s="35"/>
      <c r="G1" s="35"/>
    </row>
    <row r="3" spans="1:7" ht="13" x14ac:dyDescent="0.3">
      <c r="A3" s="41" t="s">
        <v>19</v>
      </c>
      <c r="B3" s="41"/>
      <c r="C3" s="41"/>
      <c r="D3" s="41"/>
      <c r="E3" s="41"/>
      <c r="F3" s="41"/>
      <c r="G3" s="41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1" t="s">
        <v>0</v>
      </c>
      <c r="B5" s="41"/>
      <c r="C5" s="41"/>
      <c r="D5" s="41"/>
      <c r="E5" s="41"/>
      <c r="F5" s="41"/>
      <c r="G5" s="41"/>
    </row>
    <row r="6" spans="1:7" ht="27.75" customHeight="1" x14ac:dyDescent="0.25">
      <c r="A6" s="42" t="s">
        <v>1</v>
      </c>
      <c r="B6" s="42"/>
      <c r="C6" s="42"/>
      <c r="D6" s="32" t="s">
        <v>34</v>
      </c>
      <c r="E6" s="32"/>
      <c r="F6" s="32"/>
      <c r="G6" s="32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40" t="s">
        <v>32</v>
      </c>
      <c r="C8" s="40"/>
      <c r="D8" s="40"/>
      <c r="E8" s="40"/>
      <c r="F8" s="40"/>
      <c r="G8" s="40"/>
    </row>
    <row r="9" spans="1:7" ht="20" customHeight="1" x14ac:dyDescent="0.35">
      <c r="A9"/>
      <c r="B9"/>
      <c r="C9"/>
      <c r="E9" s="4" t="s">
        <v>10</v>
      </c>
      <c r="F9" s="19" t="s">
        <v>39</v>
      </c>
      <c r="G9" s="19"/>
    </row>
    <row r="11" spans="1:7" ht="13" x14ac:dyDescent="0.3">
      <c r="A11" s="4" t="s">
        <v>3</v>
      </c>
      <c r="B11" s="40" t="s">
        <v>20</v>
      </c>
      <c r="C11" s="40"/>
      <c r="D11" s="40"/>
      <c r="E11" s="40"/>
      <c r="F11" s="40"/>
      <c r="G11" s="40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8" t="s">
        <v>4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5">
      <c r="A14" s="31" t="s">
        <v>22</v>
      </c>
      <c r="B14" s="31"/>
      <c r="C14" s="31"/>
      <c r="D14" s="31"/>
      <c r="E14" s="31"/>
      <c r="F14" s="31"/>
      <c r="G14" s="31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8" t="s">
        <v>8</v>
      </c>
      <c r="B16" s="18"/>
      <c r="C16" s="18"/>
      <c r="D16" s="18"/>
      <c r="E16" s="18"/>
      <c r="F16" s="18"/>
      <c r="G16" s="18"/>
    </row>
    <row r="17" spans="1:7" s="5" customFormat="1" ht="77.25" customHeight="1" x14ac:dyDescent="0.25">
      <c r="A17" s="31" t="s">
        <v>33</v>
      </c>
      <c r="B17" s="31"/>
      <c r="C17" s="31"/>
      <c r="D17" s="31"/>
      <c r="E17" s="31"/>
      <c r="F17" s="31"/>
      <c r="G17" s="31"/>
    </row>
    <row r="18" spans="1:7" s="5" customFormat="1" x14ac:dyDescent="0.25">
      <c r="A18" s="18" t="s">
        <v>14</v>
      </c>
      <c r="B18" s="18"/>
      <c r="C18" s="18"/>
      <c r="D18" s="18"/>
      <c r="E18" s="18"/>
      <c r="F18" s="18"/>
      <c r="G18" s="18"/>
    </row>
    <row r="19" spans="1:7" s="5" customFormat="1" ht="25" x14ac:dyDescent="0.25">
      <c r="A19" s="23" t="s">
        <v>5</v>
      </c>
      <c r="B19" s="24"/>
      <c r="C19" s="24"/>
      <c r="D19" s="24"/>
      <c r="E19" s="24"/>
      <c r="F19" s="25"/>
      <c r="G19" s="11" t="s">
        <v>12</v>
      </c>
    </row>
    <row r="20" spans="1:7" s="5" customFormat="1" ht="25" x14ac:dyDescent="0.25">
      <c r="A20" s="26" t="s">
        <v>37</v>
      </c>
      <c r="B20" s="27"/>
      <c r="C20" s="27"/>
      <c r="D20" s="27"/>
      <c r="E20" s="27"/>
      <c r="F20" s="28"/>
      <c r="G20" s="15" t="s">
        <v>40</v>
      </c>
    </row>
    <row r="21" spans="1:7" s="5" customFormat="1" ht="25" x14ac:dyDescent="0.25">
      <c r="A21" s="26" t="s">
        <v>21</v>
      </c>
      <c r="B21" s="27"/>
      <c r="C21" s="27"/>
      <c r="D21" s="27"/>
      <c r="E21" s="27"/>
      <c r="F21" s="28"/>
      <c r="G21" s="15" t="s">
        <v>40</v>
      </c>
    </row>
    <row r="22" spans="1:7" s="5" customFormat="1" ht="25" x14ac:dyDescent="0.25">
      <c r="A22" s="26" t="s">
        <v>26</v>
      </c>
      <c r="B22" s="27"/>
      <c r="C22" s="27"/>
      <c r="D22" s="27"/>
      <c r="E22" s="27"/>
      <c r="F22" s="28"/>
      <c r="G22" s="15" t="s">
        <v>40</v>
      </c>
    </row>
    <row r="23" spans="1:7" s="5" customFormat="1" ht="25" x14ac:dyDescent="0.25">
      <c r="A23" s="26" t="s">
        <v>35</v>
      </c>
      <c r="B23" s="27"/>
      <c r="C23" s="27"/>
      <c r="D23" s="27"/>
      <c r="E23" s="27"/>
      <c r="F23" s="28"/>
      <c r="G23" s="15" t="s">
        <v>40</v>
      </c>
    </row>
    <row r="24" spans="1:7" s="5" customFormat="1" ht="27" customHeight="1" x14ac:dyDescent="0.25">
      <c r="A24" s="19" t="s">
        <v>23</v>
      </c>
      <c r="B24" s="19"/>
      <c r="C24" s="19"/>
      <c r="D24" s="19"/>
      <c r="E24" s="19"/>
      <c r="F24" s="36"/>
      <c r="G24" s="15" t="s">
        <v>40</v>
      </c>
    </row>
    <row r="25" spans="1:7" s="5" customFormat="1" x14ac:dyDescent="0.25">
      <c r="A25" s="33"/>
      <c r="B25" s="33"/>
      <c r="C25" s="33"/>
      <c r="D25" s="33"/>
      <c r="E25" s="33"/>
      <c r="F25" s="34"/>
      <c r="G25" s="15"/>
    </row>
    <row r="26" spans="1:7" s="5" customFormat="1" ht="12.5" customHeight="1" x14ac:dyDescent="0.25">
      <c r="A26" s="33"/>
      <c r="B26" s="33"/>
      <c r="C26" s="33"/>
      <c r="D26" s="33"/>
      <c r="E26" s="33"/>
      <c r="F26" s="34"/>
      <c r="G26" s="15"/>
    </row>
    <row r="27" spans="1:7" s="5" customFormat="1" ht="12.5" customHeight="1" x14ac:dyDescent="0.25">
      <c r="A27" s="37"/>
      <c r="B27" s="38"/>
      <c r="C27" s="38"/>
      <c r="D27" s="38"/>
      <c r="E27" s="38"/>
      <c r="F27" s="39"/>
      <c r="G27" s="15"/>
    </row>
    <row r="28" spans="1:7" s="5" customFormat="1" ht="12.5" customHeight="1" x14ac:dyDescent="0.25">
      <c r="A28" s="26"/>
      <c r="B28" s="27"/>
      <c r="C28" s="27"/>
      <c r="D28" s="27"/>
      <c r="E28" s="27"/>
      <c r="F28" s="28"/>
      <c r="G28" s="10"/>
    </row>
    <row r="29" spans="1:7" s="5" customFormat="1" ht="12.5" customHeigh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18" t="s">
        <v>9</v>
      </c>
      <c r="B30" s="18"/>
      <c r="C30" s="18"/>
      <c r="D30" s="18"/>
      <c r="E30" s="18"/>
      <c r="F30" s="18"/>
      <c r="G30" s="18"/>
    </row>
    <row r="31" spans="1:7" s="5" customFormat="1" ht="35" customHeight="1" x14ac:dyDescent="0.25">
      <c r="A31" s="30"/>
      <c r="B31" s="30"/>
      <c r="C31" s="30"/>
      <c r="D31" s="30"/>
      <c r="E31" s="30"/>
      <c r="F31" s="30"/>
      <c r="G31" s="30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54" customHeight="1" x14ac:dyDescent="0.35">
      <c r="A34" s="14" t="str">
        <f>B8</f>
        <v>MTI. ANA FRANCISCA LULE RANGEL</v>
      </c>
      <c r="C34" s="20" t="s">
        <v>38</v>
      </c>
      <c r="D34" s="20"/>
      <c r="E34"/>
      <c r="F34" s="20" t="s">
        <v>36</v>
      </c>
      <c r="G34" s="20"/>
    </row>
    <row r="35" spans="1:7" ht="40" customHeight="1" x14ac:dyDescent="0.25">
      <c r="A35" s="8" t="s">
        <v>30</v>
      </c>
      <c r="C35" s="21" t="s">
        <v>28</v>
      </c>
      <c r="D35" s="21"/>
      <c r="F35" s="22" t="s">
        <v>29</v>
      </c>
      <c r="G35" s="22"/>
    </row>
    <row r="37" spans="1:7" x14ac:dyDescent="0.25">
      <c r="A37" s="29" t="s">
        <v>15</v>
      </c>
      <c r="B37" s="29"/>
      <c r="C37" s="29"/>
      <c r="D37" s="29"/>
      <c r="E37" s="29"/>
      <c r="F37" s="29"/>
      <c r="G37" s="29"/>
    </row>
  </sheetData>
  <mergeCells count="31">
    <mergeCell ref="D6:G6"/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8:G18"/>
    <mergeCell ref="A17:G17"/>
    <mergeCell ref="A16:G16"/>
    <mergeCell ref="F9:G9"/>
    <mergeCell ref="C34:D34"/>
    <mergeCell ref="C35:D35"/>
    <mergeCell ref="F34:G34"/>
    <mergeCell ref="F35:G35"/>
    <mergeCell ref="A19:F19"/>
    <mergeCell ref="A20:F20"/>
    <mergeCell ref="A21:F21"/>
    <mergeCell ref="A22:F2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Normal="100" zoomScaleSheetLayoutView="100" workbookViewId="0">
      <selection activeCell="K25" sqref="K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7" width="15.08984375" style="1" customWidth="1"/>
    <col min="8" max="16384" width="11.4531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ht="13" x14ac:dyDescent="0.3">
      <c r="A3" s="41" t="s">
        <v>19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28.5" customHeight="1" x14ac:dyDescent="0.3">
      <c r="A6" s="42" t="s">
        <v>1</v>
      </c>
      <c r="B6" s="42"/>
      <c r="C6" s="42"/>
      <c r="D6" s="44" t="str">
        <f>Registro!D6</f>
        <v>EN SISTEMAS COMPUTACIONALES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25</v>
      </c>
      <c r="B8" s="40" t="str">
        <f>Registro!B8</f>
        <v>MTI. ANA FRANCISCA LULE RANGEL</v>
      </c>
      <c r="C8" s="40"/>
      <c r="D8" s="40"/>
      <c r="E8" s="40"/>
      <c r="F8" s="40"/>
      <c r="G8" s="40"/>
      <c r="H8" s="40"/>
    </row>
    <row r="9" spans="1:8" ht="20" customHeight="1" x14ac:dyDescent="0.3">
      <c r="A9" s="4" t="s">
        <v>2</v>
      </c>
      <c r="B9" s="40">
        <v>1</v>
      </c>
      <c r="C9" s="40"/>
      <c r="D9" s="7"/>
      <c r="F9" s="4" t="s">
        <v>10</v>
      </c>
      <c r="G9" s="19" t="str">
        <f>Registro!F9</f>
        <v>AGO. -  DIC. 24</v>
      </c>
      <c r="H9" s="19"/>
    </row>
    <row r="11" spans="1:8" ht="13" x14ac:dyDescent="0.3">
      <c r="A11" s="4" t="s">
        <v>3</v>
      </c>
      <c r="B11" s="40" t="str">
        <f>Registro!B11</f>
        <v>DOCENCIA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4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8</v>
      </c>
      <c r="B16" s="18"/>
      <c r="C16" s="18"/>
      <c r="D16" s="18"/>
      <c r="E16" s="18"/>
      <c r="F16" s="18"/>
      <c r="G16" s="18"/>
      <c r="H16" s="18"/>
    </row>
    <row r="17" spans="1:8" s="5" customFormat="1" ht="73.5" customHeight="1" x14ac:dyDescent="0.25">
      <c r="A17" s="31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5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2" t="s">
        <v>7</v>
      </c>
    </row>
    <row r="21" spans="1:8" s="5" customFormat="1" ht="33" customHeight="1" x14ac:dyDescent="0.25">
      <c r="A21" s="31" t="str">
        <f>Registro!A20</f>
        <v>Preparación de clases de materias de acuerdo al horario asignado en este semestre.</v>
      </c>
      <c r="B21" s="31"/>
      <c r="C21" s="45" t="str">
        <f>Registro!$G$20</f>
        <v>26/08/2024 - 13/12/2024</v>
      </c>
      <c r="D21" s="45"/>
      <c r="E21" s="45"/>
      <c r="F21" s="31" t="s">
        <v>31</v>
      </c>
      <c r="G21" s="31"/>
      <c r="H21" s="9">
        <v>0.33</v>
      </c>
    </row>
    <row r="22" spans="1:8" s="5" customFormat="1" ht="37.5" customHeight="1" x14ac:dyDescent="0.25">
      <c r="A22" s="31" t="str">
        <f>Registro!A21</f>
        <v>Elaboración, aplicación y calificación de exámenes</v>
      </c>
      <c r="B22" s="31"/>
      <c r="C22" s="45" t="str">
        <f>Registro!$G$20</f>
        <v>26/08/2024 - 13/12/2024</v>
      </c>
      <c r="D22" s="45"/>
      <c r="E22" s="45"/>
      <c r="F22" s="31" t="s">
        <v>24</v>
      </c>
      <c r="G22" s="31"/>
      <c r="H22" s="9">
        <v>0.33</v>
      </c>
    </row>
    <row r="23" spans="1:8" s="5" customFormat="1" ht="33" customHeight="1" x14ac:dyDescent="0.25">
      <c r="A23" s="31" t="str">
        <f>Registro!A22</f>
        <v>Proceso de evaluación de los productos de Aprendizaje</v>
      </c>
      <c r="B23" s="31"/>
      <c r="C23" s="45" t="str">
        <f>Registro!$G$20</f>
        <v>26/08/2024 - 13/12/2024</v>
      </c>
      <c r="D23" s="45"/>
      <c r="E23" s="45"/>
      <c r="F23" s="48" t="s">
        <v>24</v>
      </c>
      <c r="G23" s="34"/>
      <c r="H23" s="9">
        <v>0.33</v>
      </c>
    </row>
    <row r="24" spans="1:8" s="5" customFormat="1" ht="38.25" customHeight="1" x14ac:dyDescent="0.25">
      <c r="A24" s="31" t="str">
        <f>Registro!A23</f>
        <v>Realizar los reportes parciales y finales del SGI, enviar a la plataforma.</v>
      </c>
      <c r="B24" s="31"/>
      <c r="C24" s="45" t="str">
        <f>Registro!$G$20</f>
        <v>26/08/2024 - 13/12/2024</v>
      </c>
      <c r="D24" s="45"/>
      <c r="E24" s="45"/>
      <c r="F24" s="48" t="s">
        <v>27</v>
      </c>
      <c r="G24" s="34"/>
      <c r="H24" s="9">
        <v>0.33</v>
      </c>
    </row>
    <row r="25" spans="1:8" s="5" customFormat="1" ht="55.5" customHeight="1" x14ac:dyDescent="0.25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5" t="str">
        <f>Registro!$G$20</f>
        <v>26/08/2024 - 13/12/2024</v>
      </c>
      <c r="D25" s="45"/>
      <c r="E25" s="45"/>
      <c r="F25" s="48" t="s">
        <v>24</v>
      </c>
      <c r="G25" s="34"/>
      <c r="H25" s="9">
        <v>0.33</v>
      </c>
    </row>
    <row r="26" spans="1:8" s="5" customFormat="1" x14ac:dyDescent="0.25">
      <c r="A26" s="31"/>
      <c r="B26" s="31"/>
      <c r="C26" s="45"/>
      <c r="D26" s="45"/>
      <c r="E26" s="45"/>
      <c r="F26" s="48"/>
      <c r="G26" s="34"/>
      <c r="H26" s="9"/>
    </row>
    <row r="27" spans="1:8" s="5" customFormat="1" ht="12.5" customHeight="1" x14ac:dyDescent="0.25">
      <c r="A27" s="19"/>
      <c r="B27" s="36"/>
      <c r="C27" s="45"/>
      <c r="D27" s="45"/>
      <c r="E27" s="45"/>
      <c r="F27" s="48"/>
      <c r="G27" s="34"/>
      <c r="H27" s="9"/>
    </row>
    <row r="28" spans="1:8" s="5" customFormat="1" ht="12.5" customHeight="1" x14ac:dyDescent="0.25">
      <c r="A28" s="31"/>
      <c r="B28" s="31"/>
      <c r="C28" s="45"/>
      <c r="D28" s="45"/>
      <c r="E28" s="45"/>
      <c r="F28" s="49"/>
      <c r="G28" s="49"/>
      <c r="H28" s="9"/>
    </row>
    <row r="29" spans="1:8" s="5" customFormat="1" ht="12.5" customHeight="1" x14ac:dyDescent="0.25">
      <c r="A29" s="31"/>
      <c r="B29" s="31"/>
      <c r="C29" s="45"/>
      <c r="D29" s="45"/>
      <c r="E29" s="45"/>
      <c r="F29" s="49"/>
      <c r="G29" s="4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8" t="s">
        <v>9</v>
      </c>
      <c r="B31" s="18"/>
      <c r="C31" s="18"/>
      <c r="D31" s="18"/>
      <c r="E31" s="18"/>
      <c r="F31" s="18"/>
      <c r="G31" s="18"/>
      <c r="H31" s="18"/>
    </row>
    <row r="32" spans="1:8" s="5" customFormat="1" ht="3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20" t="str">
        <f>Registro!C34</f>
        <v>ISC. DIEGO DE JESÚS VELÁZQUEZ LUCHO</v>
      </c>
      <c r="D34" s="20"/>
      <c r="E34" s="20"/>
      <c r="G34" s="20" t="str">
        <f>Registro!F34</f>
        <v>MCJS. OFELIA ENRIQUEZ ORDAZ</v>
      </c>
      <c r="H34" s="20"/>
    </row>
    <row r="35" spans="1:8" ht="35.25" customHeight="1" x14ac:dyDescent="0.25">
      <c r="A35" s="8" t="s">
        <v>30</v>
      </c>
      <c r="C35" s="50" t="s">
        <v>28</v>
      </c>
      <c r="D35" s="50"/>
      <c r="E35" s="50"/>
      <c r="G35" s="13" t="s">
        <v>29</v>
      </c>
      <c r="H35" s="13"/>
    </row>
    <row r="37" spans="1:8" ht="24.75" customHeight="1" x14ac:dyDescent="0.25">
      <c r="A37" s="29" t="s">
        <v>16</v>
      </c>
      <c r="B37" s="29"/>
      <c r="C37" s="29"/>
      <c r="D37" s="29"/>
      <c r="E37" s="29"/>
      <c r="F37" s="29"/>
      <c r="G37" s="29"/>
      <c r="H37" s="29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8:B28"/>
    <mergeCell ref="C27:E27"/>
    <mergeCell ref="F27:G27"/>
    <mergeCell ref="C28:E28"/>
    <mergeCell ref="F28:G28"/>
    <mergeCell ref="A27:B27"/>
    <mergeCell ref="A25:B25"/>
    <mergeCell ref="C25:E25"/>
    <mergeCell ref="F24:G24"/>
    <mergeCell ref="A26:B26"/>
    <mergeCell ref="C26:E26"/>
    <mergeCell ref="F26:G26"/>
    <mergeCell ref="F25:G25"/>
    <mergeCell ref="A24:B24"/>
    <mergeCell ref="C24:E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abSelected="1" topLeftCell="A18" zoomScaleNormal="100" zoomScaleSheetLayoutView="100" workbookViewId="0">
      <selection activeCell="I25" sqref="I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9.36328125" style="1" customWidth="1"/>
    <col min="6" max="6" width="9.7265625" style="1" customWidth="1"/>
    <col min="7" max="7" width="14.7265625" style="1" customWidth="1"/>
    <col min="8" max="16384" width="11.4531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ht="13" x14ac:dyDescent="0.3">
      <c r="A3" s="41" t="s">
        <v>19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51" t="str">
        <f>Registro!D6</f>
        <v>EN SISTEMAS COMPUTACIONALES</v>
      </c>
      <c r="E6" s="51"/>
      <c r="F6" s="51"/>
      <c r="H6" s="3"/>
    </row>
    <row r="7" spans="1:8" ht="13" x14ac:dyDescent="0.3">
      <c r="A7" s="2"/>
      <c r="B7" s="2"/>
      <c r="C7" s="2"/>
    </row>
    <row r="8" spans="1:8" ht="13" x14ac:dyDescent="0.3">
      <c r="A8" s="4" t="s">
        <v>25</v>
      </c>
      <c r="B8" s="40" t="str">
        <f>Registro!B8</f>
        <v>MTI. ANA FRANCISCA LULE RANGEL</v>
      </c>
      <c r="C8" s="40"/>
      <c r="D8" s="40"/>
      <c r="E8" s="40"/>
      <c r="F8" s="40"/>
      <c r="G8" s="40"/>
      <c r="H8" s="40"/>
    </row>
    <row r="9" spans="1:8" ht="20" customHeight="1" x14ac:dyDescent="0.3">
      <c r="A9" s="4" t="s">
        <v>2</v>
      </c>
      <c r="B9" s="40">
        <v>2</v>
      </c>
      <c r="C9" s="40"/>
      <c r="D9" s="7"/>
      <c r="F9" s="4" t="s">
        <v>10</v>
      </c>
      <c r="G9" s="52" t="str">
        <f>Registro!F9</f>
        <v>AGO. -  DIC. 24</v>
      </c>
      <c r="H9" s="52"/>
    </row>
    <row r="11" spans="1:8" ht="13" x14ac:dyDescent="0.3">
      <c r="A11" s="4" t="s">
        <v>3</v>
      </c>
      <c r="B11" s="40" t="str">
        <f>Registro!B11</f>
        <v>DOCENCIA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4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8</v>
      </c>
      <c r="B16" s="18"/>
      <c r="C16" s="18"/>
      <c r="D16" s="18"/>
      <c r="E16" s="18"/>
      <c r="F16" s="18"/>
      <c r="G16" s="18"/>
      <c r="H16" s="18"/>
    </row>
    <row r="17" spans="1:8" s="5" customFormat="1" ht="67.5" customHeight="1" x14ac:dyDescent="0.25">
      <c r="A17" s="31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5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7" t="s">
        <v>7</v>
      </c>
    </row>
    <row r="21" spans="1:8" s="5" customFormat="1" ht="39" customHeight="1" x14ac:dyDescent="0.25">
      <c r="A21" s="31" t="str">
        <f>Registro!A20</f>
        <v>Preparación de clases de materias de acuerdo al horario asignado en este semestre.</v>
      </c>
      <c r="B21" s="31"/>
      <c r="C21" s="45" t="str">
        <f>Registro!$G$20</f>
        <v>26/08/2024 - 13/12/2024</v>
      </c>
      <c r="D21" s="45"/>
      <c r="E21" s="45"/>
      <c r="F21" s="31" t="s">
        <v>31</v>
      </c>
      <c r="G21" s="31"/>
      <c r="H21" s="9">
        <v>0.66</v>
      </c>
    </row>
    <row r="22" spans="1:8" s="5" customFormat="1" ht="41" customHeight="1" x14ac:dyDescent="0.25">
      <c r="A22" s="31" t="str">
        <f>Registro!A21</f>
        <v>Elaboración, aplicación y calificación de exámenes</v>
      </c>
      <c r="B22" s="31"/>
      <c r="C22" s="45" t="str">
        <f>Registro!$G$20</f>
        <v>26/08/2024 - 13/12/2024</v>
      </c>
      <c r="D22" s="45"/>
      <c r="E22" s="45"/>
      <c r="F22" s="31" t="s">
        <v>24</v>
      </c>
      <c r="G22" s="31"/>
      <c r="H22" s="9">
        <v>0.66</v>
      </c>
    </row>
    <row r="23" spans="1:8" s="5" customFormat="1" ht="36.5" customHeight="1" x14ac:dyDescent="0.25">
      <c r="A23" s="31" t="str">
        <f>Registro!A22</f>
        <v>Proceso de evaluación de los productos de Aprendizaje</v>
      </c>
      <c r="B23" s="31"/>
      <c r="C23" s="45" t="str">
        <f>Registro!$G$20</f>
        <v>26/08/2024 - 13/12/2024</v>
      </c>
      <c r="D23" s="45"/>
      <c r="E23" s="45"/>
      <c r="F23" s="48" t="s">
        <v>24</v>
      </c>
      <c r="G23" s="34"/>
      <c r="H23" s="9">
        <v>0.66</v>
      </c>
    </row>
    <row r="24" spans="1:8" s="5" customFormat="1" ht="33" customHeight="1" x14ac:dyDescent="0.25">
      <c r="A24" s="31" t="str">
        <f>Registro!A23</f>
        <v>Realizar los reportes parciales y finales del SGI, enviar a la plataforma.</v>
      </c>
      <c r="B24" s="31"/>
      <c r="C24" s="45" t="str">
        <f>Registro!$G$20</f>
        <v>26/08/2024 - 13/12/2024</v>
      </c>
      <c r="D24" s="45"/>
      <c r="E24" s="45"/>
      <c r="F24" s="48" t="s">
        <v>27</v>
      </c>
      <c r="G24" s="34"/>
      <c r="H24" s="9">
        <v>0.66</v>
      </c>
    </row>
    <row r="25" spans="1:8" s="5" customFormat="1" ht="52" customHeight="1" x14ac:dyDescent="0.25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5" t="str">
        <f>Registro!$G$20</f>
        <v>26/08/2024 - 13/12/2024</v>
      </c>
      <c r="D25" s="45"/>
      <c r="E25" s="45"/>
      <c r="F25" s="48" t="s">
        <v>24</v>
      </c>
      <c r="G25" s="34"/>
      <c r="H25" s="9">
        <v>0.66</v>
      </c>
    </row>
    <row r="26" spans="1:8" s="5" customFormat="1" x14ac:dyDescent="0.25">
      <c r="A26" s="31"/>
      <c r="B26" s="31"/>
      <c r="C26" s="45"/>
      <c r="D26" s="45"/>
      <c r="E26" s="45"/>
      <c r="F26" s="31"/>
      <c r="G26" s="31"/>
      <c r="H26" s="9"/>
    </row>
    <row r="27" spans="1:8" s="5" customFormat="1" x14ac:dyDescent="0.25">
      <c r="A27" s="49"/>
      <c r="B27" s="49"/>
      <c r="C27" s="45"/>
      <c r="D27" s="45"/>
      <c r="E27" s="45"/>
      <c r="F27" s="49"/>
      <c r="G27" s="49"/>
      <c r="H27" s="9"/>
    </row>
    <row r="28" spans="1:8" s="5" customFormat="1" x14ac:dyDescent="0.25">
      <c r="A28" s="49"/>
      <c r="B28" s="49"/>
      <c r="C28" s="45"/>
      <c r="D28" s="45"/>
      <c r="E28" s="45"/>
      <c r="F28" s="49"/>
      <c r="G28" s="49"/>
      <c r="H28" s="9"/>
    </row>
    <row r="29" spans="1:8" s="5" customFormat="1" x14ac:dyDescent="0.25">
      <c r="A29" s="49"/>
      <c r="B29" s="49"/>
      <c r="C29" s="45"/>
      <c r="D29" s="45"/>
      <c r="E29" s="45"/>
      <c r="F29" s="49"/>
      <c r="G29" s="4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8" t="s">
        <v>9</v>
      </c>
      <c r="B31" s="18"/>
      <c r="C31" s="18"/>
      <c r="D31" s="18"/>
      <c r="E31" s="18"/>
      <c r="F31" s="18"/>
      <c r="G31" s="18"/>
      <c r="H31" s="18"/>
    </row>
    <row r="32" spans="1:8" s="5" customFormat="1" ht="3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20" t="str">
        <f>Registro!C34</f>
        <v>ISC. DIEGO DE JESÚS VELÁZQUEZ LUCHO</v>
      </c>
      <c r="D34" s="20"/>
      <c r="E34" s="20"/>
      <c r="G34" s="20" t="str">
        <f>Registro!F34</f>
        <v>MCJS. OFELIA ENRIQUEZ ORDAZ</v>
      </c>
      <c r="H34" s="20"/>
    </row>
    <row r="35" spans="1:8" ht="34.5" customHeight="1" x14ac:dyDescent="0.25">
      <c r="A35" s="8" t="s">
        <v>30</v>
      </c>
      <c r="C35" s="50" t="s">
        <v>28</v>
      </c>
      <c r="D35" s="50"/>
      <c r="E35" s="50"/>
      <c r="G35" s="13" t="s">
        <v>29</v>
      </c>
      <c r="H35" s="13"/>
    </row>
    <row r="37" spans="1:8" ht="24.75" customHeight="1" x14ac:dyDescent="0.25">
      <c r="A37" s="29" t="s">
        <v>16</v>
      </c>
      <c r="B37" s="29"/>
      <c r="C37" s="29"/>
      <c r="D37" s="29"/>
      <c r="E37" s="29"/>
      <c r="F37" s="29"/>
      <c r="G37" s="29"/>
      <c r="H37" s="29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18" zoomScaleNormal="100" zoomScaleSheetLayoutView="100" workbookViewId="0">
      <selection activeCell="J21" sqref="J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81640625" style="1" customWidth="1"/>
    <col min="6" max="6" width="9.7265625" style="1" customWidth="1"/>
    <col min="7" max="7" width="17" style="1" customWidth="1"/>
    <col min="8" max="16384" width="11.4531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ht="13" x14ac:dyDescent="0.3">
      <c r="A3" s="41" t="s">
        <v>19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25</v>
      </c>
      <c r="B8" s="40" t="str">
        <f>Registro!B8</f>
        <v>MTI. ANA FRANCISCA LULE RANGEL</v>
      </c>
      <c r="C8" s="40"/>
      <c r="D8" s="40"/>
      <c r="E8" s="40"/>
      <c r="F8" s="40"/>
      <c r="G8" s="40"/>
      <c r="H8" s="40"/>
    </row>
    <row r="9" spans="1:8" ht="20" customHeight="1" x14ac:dyDescent="0.3">
      <c r="A9" s="4" t="s">
        <v>2</v>
      </c>
      <c r="B9" s="40">
        <v>3</v>
      </c>
      <c r="C9" s="40"/>
      <c r="D9" s="7"/>
      <c r="F9" s="4" t="s">
        <v>10</v>
      </c>
      <c r="G9" s="52" t="str">
        <f>Registro!F9</f>
        <v>AGO. -  DIC. 24</v>
      </c>
      <c r="H9" s="52"/>
    </row>
    <row r="11" spans="1:8" ht="13" x14ac:dyDescent="0.3">
      <c r="A11" s="4" t="s">
        <v>3</v>
      </c>
      <c r="B11" s="40" t="str">
        <f>Registro!B11</f>
        <v>DOCENCIA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4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8</v>
      </c>
      <c r="B16" s="18"/>
      <c r="C16" s="18"/>
      <c r="D16" s="18"/>
      <c r="E16" s="18"/>
      <c r="F16" s="18"/>
      <c r="G16" s="18"/>
      <c r="H16" s="18"/>
    </row>
    <row r="17" spans="1:8" s="5" customFormat="1" ht="70.5" customHeight="1" x14ac:dyDescent="0.25">
      <c r="A17" s="31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5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7" t="s">
        <v>7</v>
      </c>
    </row>
    <row r="21" spans="1:8" s="5" customFormat="1" ht="44.25" customHeight="1" x14ac:dyDescent="0.25">
      <c r="A21" s="31" t="str">
        <f>Registro!A20</f>
        <v>Preparación de clases de materias de acuerdo al horario asignado en este semestre.</v>
      </c>
      <c r="B21" s="31"/>
      <c r="C21" s="45" t="str">
        <f>Registro!$G$20</f>
        <v>26/08/2024 - 13/12/2024</v>
      </c>
      <c r="D21" s="45"/>
      <c r="E21" s="45"/>
      <c r="F21" s="31" t="s">
        <v>31</v>
      </c>
      <c r="G21" s="31"/>
      <c r="H21" s="9"/>
    </row>
    <row r="22" spans="1:8" s="5" customFormat="1" ht="30.75" customHeight="1" x14ac:dyDescent="0.25">
      <c r="A22" s="31" t="str">
        <f>Registro!A21</f>
        <v>Elaboración, aplicación y calificación de exámenes</v>
      </c>
      <c r="B22" s="31"/>
      <c r="C22" s="45" t="str">
        <f>Registro!$G$20</f>
        <v>26/08/2024 - 13/12/2024</v>
      </c>
      <c r="D22" s="45"/>
      <c r="E22" s="45"/>
      <c r="F22" s="31" t="s">
        <v>24</v>
      </c>
      <c r="G22" s="31"/>
      <c r="H22" s="9"/>
    </row>
    <row r="23" spans="1:8" s="5" customFormat="1" ht="26.25" customHeight="1" x14ac:dyDescent="0.25">
      <c r="A23" s="31" t="str">
        <f>Registro!A22</f>
        <v>Proceso de evaluación de los productos de Aprendizaje</v>
      </c>
      <c r="B23" s="31"/>
      <c r="C23" s="45" t="str">
        <f>Registro!$G$20</f>
        <v>26/08/2024 - 13/12/2024</v>
      </c>
      <c r="D23" s="45"/>
      <c r="E23" s="45"/>
      <c r="F23" s="48" t="s">
        <v>24</v>
      </c>
      <c r="G23" s="34"/>
      <c r="H23" s="9"/>
    </row>
    <row r="24" spans="1:8" s="5" customFormat="1" ht="24" customHeight="1" x14ac:dyDescent="0.25">
      <c r="A24" s="31" t="str">
        <f>Registro!A23</f>
        <v>Realizar los reportes parciales y finales del SGI, enviar a la plataforma.</v>
      </c>
      <c r="B24" s="31"/>
      <c r="C24" s="45" t="str">
        <f>Registro!$G$20</f>
        <v>26/08/2024 - 13/12/2024</v>
      </c>
      <c r="D24" s="45"/>
      <c r="E24" s="45"/>
      <c r="F24" s="48" t="s">
        <v>27</v>
      </c>
      <c r="G24" s="34"/>
      <c r="H24" s="9"/>
    </row>
    <row r="25" spans="1:8" s="5" customFormat="1" ht="54" customHeight="1" x14ac:dyDescent="0.25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5" t="str">
        <f>Registro!$G$20</f>
        <v>26/08/2024 - 13/12/2024</v>
      </c>
      <c r="D25" s="45"/>
      <c r="E25" s="45"/>
      <c r="F25" s="48" t="s">
        <v>24</v>
      </c>
      <c r="G25" s="34"/>
      <c r="H25" s="9"/>
    </row>
    <row r="26" spans="1:8" s="5" customFormat="1" ht="17" customHeight="1" x14ac:dyDescent="0.25">
      <c r="A26" s="31"/>
      <c r="B26" s="31"/>
      <c r="C26" s="45"/>
      <c r="D26" s="45"/>
      <c r="E26" s="45"/>
      <c r="F26" s="31"/>
      <c r="G26" s="31"/>
      <c r="H26" s="9"/>
    </row>
    <row r="27" spans="1:8" s="5" customFormat="1" x14ac:dyDescent="0.25">
      <c r="A27" s="49"/>
      <c r="B27" s="49"/>
      <c r="C27" s="45"/>
      <c r="D27" s="45"/>
      <c r="E27" s="45"/>
      <c r="F27" s="49"/>
      <c r="G27" s="49"/>
      <c r="H27" s="9"/>
    </row>
    <row r="28" spans="1:8" s="5" customFormat="1" x14ac:dyDescent="0.25">
      <c r="A28" s="49"/>
      <c r="B28" s="49"/>
      <c r="C28" s="45"/>
      <c r="D28" s="45"/>
      <c r="E28" s="45"/>
      <c r="F28" s="49"/>
      <c r="G28" s="49"/>
      <c r="H28" s="9"/>
    </row>
    <row r="29" spans="1:8" s="5" customFormat="1" x14ac:dyDescent="0.25">
      <c r="A29" s="49"/>
      <c r="B29" s="49"/>
      <c r="C29" s="45"/>
      <c r="D29" s="45"/>
      <c r="E29" s="45"/>
      <c r="F29" s="49"/>
      <c r="G29" s="4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8" t="s">
        <v>9</v>
      </c>
      <c r="B31" s="18"/>
      <c r="C31" s="18"/>
      <c r="D31" s="18"/>
      <c r="E31" s="18"/>
      <c r="F31" s="18"/>
      <c r="G31" s="18"/>
      <c r="H31" s="18"/>
    </row>
    <row r="32" spans="1:8" s="5" customFormat="1" ht="35" customHeight="1" x14ac:dyDescent="0.25">
      <c r="A32" s="53"/>
      <c r="B32" s="53"/>
      <c r="C32" s="53"/>
      <c r="D32" s="53"/>
      <c r="E32" s="53"/>
      <c r="F32" s="53"/>
      <c r="G32" s="53"/>
      <c r="H32" s="53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20" t="str">
        <f>Registro!$C$34</f>
        <v>ISC. DIEGO DE JESÚS VELÁZQUEZ LUCHO</v>
      </c>
      <c r="D34" s="20"/>
      <c r="E34" s="20"/>
      <c r="G34" s="20" t="str">
        <f>Registro!F34</f>
        <v>MCJS. OFELIA ENRIQUEZ ORDAZ</v>
      </c>
      <c r="H34" s="20"/>
    </row>
    <row r="35" spans="1:8" ht="40" customHeight="1" x14ac:dyDescent="0.25">
      <c r="A35" s="8" t="s">
        <v>30</v>
      </c>
      <c r="C35" s="50" t="s">
        <v>28</v>
      </c>
      <c r="D35" s="50"/>
      <c r="E35" s="50"/>
      <c r="G35" s="13" t="s">
        <v>29</v>
      </c>
      <c r="H35" s="13"/>
    </row>
    <row r="37" spans="1:8" ht="24.75" customHeight="1" x14ac:dyDescent="0.25">
      <c r="A37" s="29" t="s">
        <v>16</v>
      </c>
      <c r="B37" s="29"/>
      <c r="C37" s="29"/>
      <c r="D37" s="29"/>
      <c r="E37" s="29"/>
      <c r="F37" s="29"/>
      <c r="G37" s="29"/>
      <c r="H37" s="29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2022-11-16T16:24:59Z</cp:lastPrinted>
  <dcterms:created xsi:type="dcterms:W3CDTF">2022-07-23T13:46:58Z</dcterms:created>
  <dcterms:modified xsi:type="dcterms:W3CDTF">2024-11-08T16:49:12Z</dcterms:modified>
</cp:coreProperties>
</file>