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1FDAB63A-24BC-41E7-906D-297F0B857B7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B8" i="7"/>
  <c r="A14" i="9"/>
  <c r="G34" i="9"/>
  <c r="C34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6" i="8"/>
  <c r="C36" i="8"/>
  <c r="A24" i="8"/>
  <c r="A23" i="8"/>
  <c r="A17" i="8"/>
  <c r="A14" i="8"/>
  <c r="B11" i="8"/>
  <c r="G9" i="8"/>
  <c r="B8" i="8"/>
  <c r="A37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<sst xmlns="http://schemas.openxmlformats.org/spreadsheetml/2006/main" count="133" uniqueCount="58">
  <si>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</si>
  <si>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</si>
  <si>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</si>
  <si>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</si>
  <si>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</si>
  <si>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</si>
  <si>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</si>
  <si>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</si>
  <si>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</si>
  <si>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</si>
  <si>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</si>
  <si>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</si>
  <si>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</si>
  <si>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</si>
  <si>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</si>
  <si>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</si>
  <si>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</si>
  <si>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</si>
  <si>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</si>
  <si>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</si>
  <si>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</si>
  <si>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</si>
  <si>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</si>
  <si>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º</t>
  </si>
  <si>
    <t>Correo de alumno</t>
  </si>
  <si>
    <t>Trabajo enviado por correo</t>
  </si>
  <si>
    <t>Fotografias donde estamos en revision.</t>
  </si>
  <si>
    <t>correos institucional del alumno</t>
  </si>
  <si>
    <t>Entregando en tiempo</t>
  </si>
  <si>
    <t>MECATRONICA</t>
  </si>
  <si>
    <t>DR. GUILLERMO REYES MORALES</t>
  </si>
  <si>
    <t>ING. YOSAFAT MORTERA ELIAS</t>
  </si>
  <si>
    <t>Jefe de División de Ingeniería Mecatronica</t>
  </si>
  <si>
    <t>MCJYS. OFELIA ENRIQUEZ ORDAZ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</si>
  <si>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</si>
  <si>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</si>
  <si>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30/04/24 a 19/06/24</t>
  </si>
  <si>
    <t>26/08/2024-13/12/2024</t>
  </si>
  <si>
    <t>Es asesorar las actividades del residente para que realice un trabajo de calidad y pueda dar el seguimiento para una titulación integral.</t>
  </si>
  <si>
    <t>TUTORÍA Y DIRECCIÓN INDIVIDUALIZADA (Asesor de Residencias)</t>
  </si>
  <si>
    <t>AGO - DIC 2024</t>
  </si>
  <si>
    <t xml:space="preserve">4 Informes deResidencias </t>
  </si>
  <si>
    <t xml:space="preserve">4 Informes de residensia  </t>
  </si>
  <si>
    <t>26/08/2024-09/10/2024</t>
  </si>
  <si>
    <t>Asesorar y supervisar avances en los proyectos de residencias, para la solucion de problemas y explicación de temas relacionados con el proyecto</t>
  </si>
  <si>
    <t>Primera evaluación parcial del avance del proyecto</t>
  </si>
  <si>
    <t>Segunda evaluación parcial del avance del proyecto</t>
  </si>
  <si>
    <t>30/09/2024-04/10/2024</t>
  </si>
  <si>
    <t>Formato de evaluacion</t>
  </si>
  <si>
    <t xml:space="preserve">Evaluacion del reporte final y recepcion del informe digital del proyecto de residencia </t>
  </si>
  <si>
    <t>04/11/2024-08/11/2024</t>
  </si>
  <si>
    <t>09/12/2024-11/12/2024</t>
  </si>
  <si>
    <t>Evaluacion del reporte final y recepcion del informe digital del proyecto de residencia</t>
  </si>
  <si>
    <t>09/10/24 a 06/11/24</t>
  </si>
  <si>
    <t>04/11/24 a 08/11/24</t>
  </si>
  <si>
    <t>Formato de Evaluacion</t>
  </si>
  <si>
    <t>30/09/24 a 04/10/24</t>
  </si>
  <si>
    <t>09/12/24 a 11/12/24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</si>
</sst>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20" t="s">
        <v>22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31" t="s">
        <v>29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2" t="s">
        <v>40</v>
      </c>
      <c r="G9" s="32"/>
    </row>
    <row r="11" spans="1:7" ht="31.5" customHeight="1" x14ac:dyDescent="0.25">
      <c r="A11" s="4" t="s">
        <v>4</v>
      </c>
      <c r="B11" s="23" t="s">
        <v>39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38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41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33" customHeight="1" x14ac:dyDescent="0.25">
      <c r="A21" s="25" t="s">
        <v>44</v>
      </c>
      <c r="B21" s="25"/>
      <c r="C21" s="25"/>
      <c r="D21" s="25"/>
      <c r="E21" s="25"/>
      <c r="F21" s="25"/>
      <c r="G21" s="11" t="s">
        <v>37</v>
      </c>
    </row>
    <row r="22" spans="1:7" s="6" customFormat="1" x14ac:dyDescent="0.25">
      <c r="A22" s="16" t="s">
        <v>45</v>
      </c>
      <c r="B22" s="17"/>
      <c r="C22" s="17"/>
      <c r="D22" s="17"/>
      <c r="E22" s="17"/>
      <c r="F22" s="18"/>
      <c r="G22" s="11" t="s">
        <v>47</v>
      </c>
    </row>
    <row r="23" spans="1:7" s="6" customFormat="1" x14ac:dyDescent="0.25">
      <c r="A23" s="16" t="s">
        <v>46</v>
      </c>
      <c r="B23" s="17"/>
      <c r="C23" s="17"/>
      <c r="D23" s="17"/>
      <c r="E23" s="17"/>
      <c r="F23" s="18"/>
      <c r="G23" s="11" t="s">
        <v>50</v>
      </c>
    </row>
    <row r="24" spans="1:7" s="6" customFormat="1" x14ac:dyDescent="0.25">
      <c r="A24" s="16" t="s">
        <v>49</v>
      </c>
      <c r="B24" s="17"/>
      <c r="C24" s="17"/>
      <c r="D24" s="17"/>
      <c r="E24" s="17"/>
      <c r="F24" s="18"/>
      <c r="G24" s="11" t="s">
        <v>51</v>
      </c>
    </row>
    <row r="25" spans="1:7" s="6" customFormat="1" x14ac:dyDescent="0.25">
      <c r="A25" s="16"/>
      <c r="B25" s="17"/>
      <c r="C25" s="17"/>
      <c r="D25" s="17"/>
      <c r="E25" s="17"/>
      <c r="F25" s="18"/>
      <c r="G25" s="11"/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ht="15" customHeigh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31</v>
      </c>
      <c r="D37" s="23"/>
      <c r="E37"/>
      <c r="F37" s="22" t="s">
        <v>33</v>
      </c>
      <c r="G37" s="22"/>
    </row>
    <row r="38" spans="1:7" ht="28.5" customHeight="1" x14ac:dyDescent="0.25">
      <c r="A38" s="9" t="s">
        <v>15</v>
      </c>
      <c r="C38" s="33" t="s">
        <v>32</v>
      </c>
      <c r="D38" s="33"/>
      <c r="F38" s="34" t="s">
        <v>14</v>
      </c>
      <c r="G38" s="34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7" zoomScaleNormal="10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">
        <v>29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2" t="str">
        <f>Registro!F9</f>
        <v>AGO - DIC 2024</v>
      </c>
      <c r="H9" s="32"/>
    </row>
    <row r="11" spans="1:8" ht="31.5" customHeight="1" x14ac:dyDescent="0.25">
      <c r="A11" s="4" t="s">
        <v>4</v>
      </c>
      <c r="B11" s="23" t="s">
        <v>39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38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6" customFormat="1" ht="72" customHeight="1" x14ac:dyDescent="0.25">
      <c r="A17" s="25" t="s">
        <v>42</v>
      </c>
      <c r="B17" s="25"/>
      <c r="C17" s="25"/>
      <c r="D17" s="25"/>
      <c r="E17" s="25"/>
      <c r="F17" s="25"/>
      <c r="G17" s="25"/>
      <c r="H17" s="25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9" s="6" customFormat="1" ht="59.4" customHeight="1" x14ac:dyDescent="0.25">
      <c r="A21" s="26" t="s">
        <v>44</v>
      </c>
      <c r="B21" s="28"/>
      <c r="C21" s="41" t="s">
        <v>43</v>
      </c>
      <c r="D21" s="42"/>
      <c r="E21" s="43"/>
      <c r="F21" s="26" t="s">
        <v>24</v>
      </c>
      <c r="G21" s="28"/>
      <c r="H21" s="10">
        <v>0.33</v>
      </c>
    </row>
    <row r="22" spans="1:9" s="6" customFormat="1" ht="36" customHeight="1" x14ac:dyDescent="0.25">
      <c r="A22" s="26" t="s">
        <v>45</v>
      </c>
      <c r="B22" s="28"/>
      <c r="C22" s="41" t="s">
        <v>47</v>
      </c>
      <c r="D22" s="42"/>
      <c r="E22" s="43"/>
      <c r="F22" s="26" t="s">
        <v>48</v>
      </c>
      <c r="G22" s="28"/>
      <c r="H22" s="10">
        <v>1</v>
      </c>
    </row>
    <row r="23" spans="1:9" s="6" customFormat="1" ht="35.25" customHeight="1" x14ac:dyDescent="0.25">
      <c r="A23" s="26" t="s">
        <v>46</v>
      </c>
      <c r="B23" s="28"/>
      <c r="C23" s="41" t="s">
        <v>50</v>
      </c>
      <c r="D23" s="42"/>
      <c r="E23" s="43"/>
      <c r="F23" s="26" t="s">
        <v>48</v>
      </c>
      <c r="G23" s="28"/>
      <c r="H23" s="10">
        <v>0</v>
      </c>
    </row>
    <row r="24" spans="1:9" s="6" customFormat="1" ht="35.25" customHeight="1" x14ac:dyDescent="0.25">
      <c r="A24" s="26" t="s">
        <v>52</v>
      </c>
      <c r="B24" s="28"/>
      <c r="C24" s="41" t="s">
        <v>51</v>
      </c>
      <c r="D24" s="42"/>
      <c r="E24" s="43"/>
      <c r="F24" s="26" t="s">
        <v>48</v>
      </c>
      <c r="G24" s="28"/>
      <c r="H24" s="10">
        <v>0</v>
      </c>
    </row>
    <row r="25" spans="1:9" s="6" customFormat="1" ht="35.25" customHeight="1" x14ac:dyDescent="0.25">
      <c r="A25" s="26"/>
      <c r="B25" s="28"/>
      <c r="C25" s="41"/>
      <c r="D25" s="42"/>
      <c r="E25" s="43"/>
      <c r="F25" s="26"/>
      <c r="G25" s="28"/>
      <c r="H25" s="10"/>
    </row>
    <row r="26" spans="1:9" s="6" customFormat="1" ht="35.25" customHeight="1" x14ac:dyDescent="0.25">
      <c r="A26" s="26"/>
      <c r="B26" s="28"/>
      <c r="C26" s="41"/>
      <c r="D26" s="42"/>
      <c r="E26" s="43"/>
      <c r="F26" s="26"/>
      <c r="G26" s="28"/>
      <c r="H26" s="10"/>
    </row>
    <row r="27" spans="1:9" s="6" customFormat="1" ht="40.200000000000003" customHeight="1" x14ac:dyDescent="0.25">
      <c r="A27" s="25"/>
      <c r="B27" s="25"/>
      <c r="C27" s="41"/>
      <c r="D27" s="42"/>
      <c r="E27" s="43"/>
      <c r="F27" s="26"/>
      <c r="G27" s="28"/>
      <c r="H27" s="10"/>
      <c r="I27" s="6" t="s">
        <v>23</v>
      </c>
    </row>
    <row r="28" spans="1:9" s="6" customFormat="1" ht="35.4" customHeight="1" x14ac:dyDescent="0.25">
      <c r="A28" s="25"/>
      <c r="B28" s="25"/>
      <c r="C28" s="41"/>
      <c r="D28" s="42"/>
      <c r="E28" s="43"/>
      <c r="F28" s="26"/>
      <c r="G28" s="28"/>
      <c r="H28" s="10"/>
    </row>
    <row r="29" spans="1:9" s="6" customFormat="1" ht="25.8" customHeight="1" x14ac:dyDescent="0.25">
      <c r="A29" s="25"/>
      <c r="B29" s="25"/>
      <c r="C29" s="41"/>
      <c r="D29" s="42"/>
      <c r="E29" s="43"/>
      <c r="F29" s="39"/>
      <c r="G29" s="39"/>
      <c r="H29" s="10"/>
    </row>
    <row r="30" spans="1:9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28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9"/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35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topLeftCell="A17"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2" t="str">
        <f>Registro!F9</f>
        <v>AGO - DIC 2024</v>
      </c>
      <c r="H9" s="32"/>
    </row>
    <row r="11" spans="1:8" x14ac:dyDescent="0.25">
      <c r="A11" s="4" t="s">
        <v>4</v>
      </c>
      <c r="B11" s="22" t="str">
        <f>Registro!B11</f>
        <v>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4 Informes deResidencias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8.8" customHeight="1" x14ac:dyDescent="0.25">
      <c r="A21" s="25" t="str">
        <f>Registro!A21</f>
        <v>Asesorar y supervisar avances en los proyectos de residencias, para la solucion de problemas y explicación de temas relacionados con el proyecto</v>
      </c>
      <c r="B21" s="25"/>
      <c r="C21" s="40" t="s">
        <v>53</v>
      </c>
      <c r="D21" s="40"/>
      <c r="E21" s="40"/>
      <c r="F21" s="26" t="s">
        <v>24</v>
      </c>
      <c r="G21" s="28"/>
      <c r="H21" s="10">
        <v>0.66</v>
      </c>
    </row>
    <row r="22" spans="1:8" s="6" customFormat="1" ht="35.25" customHeight="1" x14ac:dyDescent="0.25">
      <c r="A22" s="26" t="s">
        <v>45</v>
      </c>
      <c r="B22" s="48"/>
      <c r="C22" s="40" t="s">
        <v>56</v>
      </c>
      <c r="D22" s="40"/>
      <c r="E22" s="40"/>
      <c r="F22" s="26" t="s">
        <v>55</v>
      </c>
      <c r="G22" s="28"/>
      <c r="H22" s="10">
        <v>1</v>
      </c>
    </row>
    <row r="23" spans="1:8" s="6" customFormat="1" ht="35.25" customHeight="1" x14ac:dyDescent="0.25">
      <c r="A23" s="25" t="str">
        <f>Registro!A23</f>
        <v>Segunda evaluación parcial del avance del proyecto</v>
      </c>
      <c r="B23" s="25"/>
      <c r="C23" s="40" t="s">
        <v>54</v>
      </c>
      <c r="D23" s="40"/>
      <c r="E23" s="40"/>
      <c r="F23" s="26" t="s">
        <v>55</v>
      </c>
      <c r="G23" s="28"/>
      <c r="H23" s="10">
        <v>1</v>
      </c>
    </row>
    <row r="24" spans="1:8" s="6" customFormat="1" ht="35.25" customHeight="1" x14ac:dyDescent="0.25">
      <c r="A24" s="25" t="str">
        <f>Registro!A24</f>
        <v xml:space="preserve">Evaluacion del reporte final y recepcion del informe digital del proyecto de residencia </v>
      </c>
      <c r="B24" s="25"/>
      <c r="C24" s="40" t="s">
        <v>57</v>
      </c>
      <c r="D24" s="40"/>
      <c r="E24" s="40"/>
      <c r="F24" s="26" t="s">
        <v>55</v>
      </c>
      <c r="G24" s="28"/>
      <c r="H24" s="10">
        <v>0</v>
      </c>
    </row>
    <row r="25" spans="1:8" s="6" customFormat="1" ht="16.8" customHeight="1" x14ac:dyDescent="0.25">
      <c r="A25" s="25"/>
      <c r="B25" s="25"/>
      <c r="C25" s="40"/>
      <c r="D25" s="40"/>
      <c r="E25" s="40"/>
      <c r="F25" s="26"/>
      <c r="G25" s="28"/>
      <c r="H25" s="10"/>
    </row>
    <row r="26" spans="1:8" s="6" customFormat="1" ht="17.399999999999999" customHeight="1" x14ac:dyDescent="0.25">
      <c r="A26" s="25"/>
      <c r="B26" s="25"/>
      <c r="C26" s="40"/>
      <c r="D26" s="40"/>
      <c r="E26" s="40"/>
      <c r="F26" s="26"/>
      <c r="G26" s="28"/>
      <c r="H26" s="10"/>
    </row>
    <row r="27" spans="1:8" s="6" customFormat="1" ht="20.399999999999999" customHeight="1" x14ac:dyDescent="0.25">
      <c r="A27" s="25"/>
      <c r="B27" s="25"/>
      <c r="C27" s="40"/>
      <c r="D27" s="40"/>
      <c r="E27" s="40"/>
      <c r="F27" s="26"/>
      <c r="G27" s="28"/>
      <c r="H27" s="10"/>
    </row>
    <row r="28" spans="1:8" s="6" customFormat="1" ht="15" customHeight="1" x14ac:dyDescent="0.25">
      <c r="A28" s="25"/>
      <c r="B28" s="25"/>
      <c r="C28" s="40"/>
      <c r="D28" s="40"/>
      <c r="E28" s="40"/>
      <c r="F28" s="26"/>
      <c r="G28" s="28"/>
      <c r="H28" s="10"/>
    </row>
    <row r="29" spans="1:8" s="6" customFormat="1" ht="12" customHeight="1" x14ac:dyDescent="0.25">
      <c r="A29" s="25"/>
      <c r="B29" s="25"/>
      <c r="C29" s="40"/>
      <c r="D29" s="40"/>
      <c r="E29" s="40"/>
      <c r="F29" s="16"/>
      <c r="G29" s="18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39"/>
      <c r="B31" s="39"/>
      <c r="C31" s="40"/>
      <c r="D31" s="40"/>
      <c r="E31" s="40"/>
      <c r="F31" s="39"/>
      <c r="G31" s="39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4" t="s">
        <v>10</v>
      </c>
      <c r="B33" s="24"/>
      <c r="C33" s="24"/>
      <c r="D33" s="24"/>
      <c r="E33" s="24"/>
      <c r="F33" s="24"/>
      <c r="G33" s="24"/>
      <c r="H33" s="24"/>
    </row>
    <row r="34" spans="1:8" s="6" customFormat="1" ht="41.25" customHeight="1" x14ac:dyDescent="0.25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ING. YOSAFAT MORTERA ELIAS</v>
      </c>
      <c r="D36" s="22"/>
      <c r="E36" s="22"/>
      <c r="G36" s="22" t="str">
        <f>Registro!F37</f>
        <v>MCJYS. OFELIA ENRIQUEZ ORDAZ</v>
      </c>
      <c r="H36" s="22"/>
    </row>
    <row r="37" spans="1:8" ht="28.5" customHeight="1" x14ac:dyDescent="0.25">
      <c r="A37" s="9" t="str">
        <f>B8</f>
        <v>DR. GUILLERMO REYES MORALES</v>
      </c>
      <c r="C37" s="38" t="s">
        <v>32</v>
      </c>
      <c r="D37" s="38"/>
      <c r="E37" s="38"/>
      <c r="G37" s="14" t="s">
        <v>14</v>
      </c>
      <c r="H37" s="14"/>
    </row>
    <row r="39" spans="1:8" ht="24.75" customHeight="1" x14ac:dyDescent="0.25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0:E30"/>
    <mergeCell ref="F30:G30"/>
    <mergeCell ref="A27:B27"/>
    <mergeCell ref="C27:E27"/>
    <mergeCell ref="F27:G27"/>
    <mergeCell ref="A28:B28"/>
    <mergeCell ref="C28:E28"/>
    <mergeCell ref="F28:G28"/>
    <mergeCell ref="A22:B22"/>
    <mergeCell ref="C22:E22"/>
    <mergeCell ref="F22:G22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9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2" t="str">
        <f>Registro!F9</f>
        <v>AGO - DIC 2024</v>
      </c>
      <c r="H9" s="32"/>
    </row>
    <row r="11" spans="1:8" x14ac:dyDescent="0.25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4 Informes deResidencias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5" customHeight="1" x14ac:dyDescent="0.25">
      <c r="A21" s="25" t="str">
        <f>Registro!A21</f>
        <v>Asesorar y supervisar avances en los proyectos de residencias, para la solucion de problemas y explicación de temas relacionados con el proyecto</v>
      </c>
      <c r="B21" s="25"/>
      <c r="C21" s="40" t="s">
        <v>36</v>
      </c>
      <c r="D21" s="40"/>
      <c r="E21" s="40"/>
      <c r="F21" s="26" t="s">
        <v>24</v>
      </c>
      <c r="G21" s="28"/>
      <c r="H21" s="10">
        <v>1</v>
      </c>
    </row>
    <row r="22" spans="1:8" s="6" customFormat="1" ht="26.4" customHeight="1" x14ac:dyDescent="0.25">
      <c r="A22" s="25" t="str">
        <f>Registro!A24</f>
        <v xml:space="preserve">Evaluacion del reporte final y recepcion del informe digital del proyecto de residencia </v>
      </c>
      <c r="B22" s="25"/>
      <c r="C22" s="40" t="s">
        <v>36</v>
      </c>
      <c r="D22" s="40"/>
      <c r="E22" s="40"/>
      <c r="F22" s="26" t="s">
        <v>25</v>
      </c>
      <c r="G22" s="28"/>
      <c r="H22" s="10">
        <v>1</v>
      </c>
    </row>
    <row r="23" spans="1:8" s="6" customFormat="1" ht="37.799999999999997" customHeight="1" x14ac:dyDescent="0.25">
      <c r="A23" s="25">
        <f>Registro!A25</f>
        <v>0</v>
      </c>
      <c r="B23" s="25"/>
      <c r="C23" s="40" t="s">
        <v>36</v>
      </c>
      <c r="D23" s="40"/>
      <c r="E23" s="40"/>
      <c r="F23" s="26" t="s">
        <v>25</v>
      </c>
      <c r="G23" s="28"/>
      <c r="H23" s="10">
        <v>1</v>
      </c>
    </row>
    <row r="24" spans="1:8" s="6" customFormat="1" ht="27" customHeight="1" x14ac:dyDescent="0.25">
      <c r="A24" s="25">
        <f>Registro!A26</f>
        <v>0</v>
      </c>
      <c r="B24" s="25"/>
      <c r="C24" s="40" t="s">
        <v>36</v>
      </c>
      <c r="D24" s="40"/>
      <c r="E24" s="40"/>
      <c r="F24" s="26" t="s">
        <v>26</v>
      </c>
      <c r="G24" s="28"/>
      <c r="H24" s="10">
        <v>1</v>
      </c>
    </row>
    <row r="25" spans="1:8" s="6" customFormat="1" ht="34.799999999999997" customHeight="1" x14ac:dyDescent="0.25">
      <c r="A25" s="25">
        <f>Registro!A27</f>
        <v>0</v>
      </c>
      <c r="B25" s="25"/>
      <c r="C25" s="40" t="s">
        <v>36</v>
      </c>
      <c r="D25" s="40"/>
      <c r="E25" s="40"/>
      <c r="F25" s="26" t="s">
        <v>27</v>
      </c>
      <c r="G25" s="28"/>
      <c r="H25" s="10">
        <v>1</v>
      </c>
    </row>
    <row r="26" spans="1:8" s="6" customFormat="1" ht="31.8" customHeight="1" x14ac:dyDescent="0.25">
      <c r="A26" s="25">
        <f>Registro!A28</f>
        <v>0</v>
      </c>
      <c r="B26" s="25"/>
      <c r="C26" s="40" t="s">
        <v>36</v>
      </c>
      <c r="D26" s="40"/>
      <c r="E26" s="40"/>
      <c r="F26" s="26" t="s">
        <v>27</v>
      </c>
      <c r="G26" s="28"/>
      <c r="H26" s="10">
        <v>1</v>
      </c>
    </row>
    <row r="27" spans="1:8" s="6" customFormat="1" ht="43.8" customHeight="1" x14ac:dyDescent="0.25">
      <c r="A27" s="25">
        <f>Registro!A29</f>
        <v>0</v>
      </c>
      <c r="B27" s="25"/>
      <c r="C27" s="40" t="s">
        <v>36</v>
      </c>
      <c r="D27" s="40"/>
      <c r="E27" s="40"/>
      <c r="F27" s="26" t="s">
        <v>27</v>
      </c>
      <c r="G27" s="28"/>
      <c r="H27" s="10">
        <v>1</v>
      </c>
    </row>
    <row r="28" spans="1:8" s="6" customFormat="1" x14ac:dyDescent="0.25">
      <c r="A28" s="39">
        <f>Registro!A30</f>
        <v>0</v>
      </c>
      <c r="B28" s="39"/>
      <c r="C28" s="40"/>
      <c r="D28" s="40"/>
      <c r="E28" s="40"/>
      <c r="F28" s="16"/>
      <c r="G28" s="18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Registro!C37</f>
        <v>ING. YOSAFAT MORTERA ELIAS</v>
      </c>
      <c r="D34" s="22"/>
      <c r="E34" s="22"/>
      <c r="G34" s="22" t="str">
        <f>Registro!F37</f>
        <v>MCJYS. OFELIA ENRIQUEZ ORDAZ</v>
      </c>
      <c r="H34" s="22"/>
    </row>
    <row r="35" spans="1:8" ht="28.5" customHeight="1" x14ac:dyDescent="0.25">
      <c r="A35" s="9" t="str">
        <f>B8</f>
        <v>DR. GUILLERMO REYES MORALES</v>
      </c>
      <c r="C35" s="38" t="s">
        <v>32</v>
      </c>
      <c r="D35" s="38"/>
      <c r="E35" s="3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2024-11-06T21:41:52Z</dcterms:modified>
</cp:coreProperties>
</file>