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Proyectos individuales\"/>
    </mc:Choice>
  </mc:AlternateContent>
  <xr:revisionPtr revIDLastSave="0" documentId="13_ncr:1_{AB6277CB-DE2D-4463-83F4-10FB775C9C3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B11" i="8"/>
  <c r="A17" i="9"/>
  <c r="A23" i="9"/>
  <c r="A22" i="9"/>
  <c r="A23" i="8"/>
  <c r="A22" i="8"/>
  <c r="A21" i="8"/>
  <c r="A23" i="7"/>
  <c r="A22" i="7"/>
  <c r="A14" i="9"/>
  <c r="G30" i="9"/>
  <c r="C30" i="9"/>
  <c r="A21" i="9"/>
  <c r="G9" i="9"/>
  <c r="B8" i="9"/>
  <c r="A31" i="9" s="1"/>
  <c r="D6" i="9"/>
  <c r="G36" i="8"/>
  <c r="C36" i="8"/>
  <c r="A17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<sst xmlns="http://schemas.openxmlformats.org/spreadsheetml/2006/main" count="110" uniqueCount="44">
  <si>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</si>
  <si>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</si>
  <si>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</si>
  <si>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</si>
  <si>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</si>
  <si>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</si>
  <si>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</si>
  <si>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</si>
  <si>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</si>
  <si>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</si>
  <si>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</si>
  <si>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</si>
  <si>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</si>
  <si>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</si>
  <si>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</si>
  <si>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</si>
  <si>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</si>
  <si>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</si>
  <si>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</si>
  <si>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</si>
  <si>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</si>
  <si>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</si>
  <si>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</si>
  <si>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Plan de trabajo</t>
  </si>
  <si>
    <t>Fotografia</t>
  </si>
  <si>
    <t>INFORMATICA</t>
  </si>
  <si>
    <t>Dirigir el plan de trabajo de la Académia en conjunto con los miembros de a misma para el logro de las metas del programa educativo.</t>
  </si>
  <si>
    <t>Participar en la organización de eventos académicos</t>
  </si>
  <si>
    <t>Oficio</t>
  </si>
  <si>
    <t>MECATRONICA</t>
  </si>
  <si>
    <t>DR. GUILLERMO REYES MORALES</t>
  </si>
  <si>
    <t xml:space="preserve">5 Reuniones de Academia Ingeniería Mecatronica                                                                                                                                                </t>
  </si>
  <si>
    <t>Participar en la organización de las reuniones de la Académia de Ingeniería Mecatronica</t>
  </si>
  <si>
    <t>Seguimiento al plan de trabajo de la Academia de Ingeniería Mecatronica</t>
  </si>
  <si>
    <t>ING. YOSAFAT MORTERA ELIAS</t>
  </si>
  <si>
    <t>Jefe de División de Ingeniería Mecatronica</t>
  </si>
  <si>
    <t>GESTION ACADEMICA - COMISIONES ACADÉMICAS (PRESIDENTE DE ACADEMIA)</t>
  </si>
  <si>
    <t>MCJYS OFELIA ENRIQUEZ ORDAZ</t>
  </si>
  <si>
    <t>30/04/24 al 19/06/24</t>
  </si>
  <si>
    <t>GESTION ACADEMICA- COMISION ACADEMICA (PRESIDENTE DE ACADEMIA)</t>
  </si>
  <si>
    <t>AGO - DIC 24</t>
  </si>
  <si>
    <t>26/08/2024 -13/12/24</t>
  </si>
  <si>
    <t>26/08/2024-09/10/24</t>
  </si>
  <si>
    <t>09/10/2024-06/11/24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</si>
</sst>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0" zoomScale="110" zoomScaleNormal="110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7" t="s">
        <v>1</v>
      </c>
      <c r="B6" s="27"/>
      <c r="C6" s="27"/>
      <c r="D6" s="35" t="s">
        <v>29</v>
      </c>
      <c r="E6" s="35"/>
      <c r="F6" s="3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6" t="s">
        <v>40</v>
      </c>
      <c r="G9" s="36"/>
    </row>
    <row r="11" spans="1:7" ht="31.5" customHeight="1" x14ac:dyDescent="0.25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5">
      <c r="A21" s="18" t="s">
        <v>32</v>
      </c>
      <c r="B21" s="19"/>
      <c r="C21" s="19"/>
      <c r="D21" s="19"/>
      <c r="E21" s="19"/>
      <c r="F21" s="20"/>
      <c r="G21" s="11" t="s">
        <v>41</v>
      </c>
    </row>
    <row r="22" spans="1:7" s="6" customFormat="1" x14ac:dyDescent="0.25">
      <c r="A22" s="18" t="s">
        <v>27</v>
      </c>
      <c r="B22" s="19"/>
      <c r="C22" s="19"/>
      <c r="D22" s="19"/>
      <c r="E22" s="19"/>
      <c r="F22" s="20"/>
      <c r="G22" s="11" t="s">
        <v>41</v>
      </c>
    </row>
    <row r="23" spans="1:7" s="6" customFormat="1" x14ac:dyDescent="0.25">
      <c r="A23" s="26" t="s">
        <v>33</v>
      </c>
      <c r="B23" s="26"/>
      <c r="C23" s="26"/>
      <c r="D23" s="26"/>
      <c r="E23" s="26"/>
      <c r="F23" s="26"/>
      <c r="G23" s="11" t="s">
        <v>41</v>
      </c>
    </row>
    <row r="24" spans="1:7" s="6" customFormat="1" ht="27" customHeigh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31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34</v>
      </c>
      <c r="D37" s="22"/>
      <c r="E37"/>
      <c r="F37" s="21" t="s">
        <v>37</v>
      </c>
      <c r="G37" s="21"/>
    </row>
    <row r="38" spans="1:7" ht="28.5" customHeight="1" x14ac:dyDescent="0.25">
      <c r="A38" s="9" t="s">
        <v>15</v>
      </c>
      <c r="C38" s="33" t="s">
        <v>35</v>
      </c>
      <c r="D38" s="33"/>
      <c r="F38" s="34" t="s">
        <v>14</v>
      </c>
      <c r="G38" s="34"/>
    </row>
    <row r="40" spans="1:7" x14ac:dyDescent="0.25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">
        <v>25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ht="31.5" customHeight="1" x14ac:dyDescent="0.25">
      <c r="A11" s="4" t="s">
        <v>4</v>
      </c>
      <c r="B11" s="22" t="str">
        <f>Registro!B11</f>
        <v>GESTION ACADEMICA - COMISIONES ACADÉMICAS (PRESIDENTE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4" t="str">
        <f>Registro!A21</f>
        <v>Participar en la organización de las reuniones de la Académia de Ingeniería Mecatronica</v>
      </c>
      <c r="B21" s="24"/>
      <c r="C21" s="42" t="s">
        <v>42</v>
      </c>
      <c r="D21" s="42"/>
      <c r="E21" s="42"/>
      <c r="F21" s="41" t="s">
        <v>28</v>
      </c>
      <c r="G21" s="41"/>
      <c r="H21" s="10">
        <v>0.33</v>
      </c>
    </row>
    <row r="22" spans="1:8" s="6" customFormat="1" ht="35.25" customHeight="1" x14ac:dyDescent="0.25">
      <c r="A22" s="24" t="str">
        <f>Registro!A22</f>
        <v>Participar en la organización de eventos académicos</v>
      </c>
      <c r="B22" s="24"/>
      <c r="C22" s="42" t="s">
        <v>42</v>
      </c>
      <c r="D22" s="42"/>
      <c r="E22" s="42"/>
      <c r="F22" s="41" t="s">
        <v>24</v>
      </c>
      <c r="G22" s="41"/>
      <c r="H22" s="10">
        <v>0.33</v>
      </c>
    </row>
    <row r="23" spans="1:8" s="6" customFormat="1" ht="35.25" customHeight="1" x14ac:dyDescent="0.25">
      <c r="A23" s="24" t="str">
        <f>Registro!A23</f>
        <v>Seguimiento al plan de trabajo de la Academia de Ingeniería Mecatronica</v>
      </c>
      <c r="B23" s="24"/>
      <c r="C23" s="42" t="s">
        <v>42</v>
      </c>
      <c r="D23" s="42"/>
      <c r="E23" s="42"/>
      <c r="F23" s="24" t="s">
        <v>28</v>
      </c>
      <c r="G23" s="24"/>
      <c r="H23" s="10">
        <v>0.33</v>
      </c>
    </row>
    <row r="24" spans="1:8" s="6" customFormat="1" ht="35.25" customHeight="1" x14ac:dyDescent="0.25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5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5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5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5">
      <c r="A36" s="16" t="str">
        <f>B8</f>
        <v>DR. GUILLERMO REYES MORALES</v>
      </c>
      <c r="C36" s="40" t="s">
        <v>35</v>
      </c>
      <c r="D36" s="40"/>
      <c r="E36" s="40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topLeftCell="A6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tr">
        <f>Registro!D6</f>
        <v>MECATRONICA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ht="21" customHeight="1" x14ac:dyDescent="0.25">
      <c r="A11" s="4" t="s">
        <v>4</v>
      </c>
      <c r="B11" s="21" t="str">
        <f>Registro!B11</f>
        <v>GESTION ACADEMICA - COMISIONES ACADÉMICAS (PRESIDENTE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4" t="str">
        <f>Registro!A21</f>
        <v>Participar en la organización de las reuniones de la Académia de Ingeniería Mecatronica</v>
      </c>
      <c r="B21" s="24"/>
      <c r="C21" s="42" t="s">
        <v>43</v>
      </c>
      <c r="D21" s="42"/>
      <c r="E21" s="42"/>
      <c r="F21" s="41" t="s">
        <v>28</v>
      </c>
      <c r="G21" s="41"/>
      <c r="H21" s="10">
        <v>0.66</v>
      </c>
    </row>
    <row r="22" spans="1:8" s="6" customFormat="1" ht="35.25" customHeight="1" x14ac:dyDescent="0.25">
      <c r="A22" s="24" t="str">
        <f>Registro!A22</f>
        <v>Participar en la organización de eventos académicos</v>
      </c>
      <c r="B22" s="24"/>
      <c r="C22" s="42" t="s">
        <v>43</v>
      </c>
      <c r="D22" s="42"/>
      <c r="E22" s="42"/>
      <c r="F22" s="41" t="s">
        <v>24</v>
      </c>
      <c r="G22" s="41"/>
      <c r="H22" s="10">
        <v>0.66</v>
      </c>
    </row>
    <row r="23" spans="1:8" s="6" customFormat="1" ht="35.25" customHeight="1" x14ac:dyDescent="0.25">
      <c r="A23" s="24" t="str">
        <f>Registro!A23</f>
        <v>Seguimiento al plan de trabajo de la Academia de Ingeniería Mecatronica</v>
      </c>
      <c r="B23" s="24"/>
      <c r="C23" s="42" t="s">
        <v>43</v>
      </c>
      <c r="D23" s="42"/>
      <c r="E23" s="42"/>
      <c r="F23" s="24" t="s">
        <v>28</v>
      </c>
      <c r="G23" s="24"/>
      <c r="H23" s="10">
        <v>0.66</v>
      </c>
    </row>
    <row r="24" spans="1:8" s="6" customFormat="1" ht="13.8" customHeight="1" x14ac:dyDescent="0.25">
      <c r="A24" s="24"/>
      <c r="B24" s="24"/>
      <c r="C24" s="42"/>
      <c r="D24" s="42"/>
      <c r="E24" s="42"/>
      <c r="F24" s="24"/>
      <c r="G24" s="24"/>
      <c r="H24" s="10"/>
    </row>
    <row r="25" spans="1:8" s="6" customFormat="1" ht="10.8" customHeight="1" x14ac:dyDescent="0.25">
      <c r="A25" s="24"/>
      <c r="B25" s="24"/>
      <c r="C25" s="42"/>
      <c r="D25" s="42"/>
      <c r="E25" s="42"/>
      <c r="F25" s="24"/>
      <c r="G25" s="24"/>
      <c r="H25" s="10"/>
    </row>
    <row r="26" spans="1:8" s="6" customFormat="1" ht="10.199999999999999" customHeight="1" x14ac:dyDescent="0.25">
      <c r="A26" s="24"/>
      <c r="B26" s="24"/>
      <c r="C26" s="42"/>
      <c r="D26" s="42"/>
      <c r="E26" s="42"/>
      <c r="F26" s="41"/>
      <c r="G26" s="41"/>
      <c r="H26" s="10"/>
    </row>
    <row r="27" spans="1:8" s="6" customFormat="1" ht="9.6" customHeight="1" x14ac:dyDescent="0.25">
      <c r="A27" s="24"/>
      <c r="B27" s="24"/>
      <c r="C27" s="42"/>
      <c r="D27" s="42"/>
      <c r="E27" s="42"/>
      <c r="F27" s="24"/>
      <c r="G27" s="24"/>
      <c r="H27" s="10"/>
    </row>
    <row r="28" spans="1:8" s="6" customFormat="1" ht="9.6" customHeight="1" x14ac:dyDescent="0.25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5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ING. YOSAFAT MORTERA ELIAS</v>
      </c>
      <c r="D36" s="22"/>
      <c r="E36" s="22"/>
      <c r="G36" s="22" t="str">
        <f>Registro!F37</f>
        <v>MCJYS OFELIA ENRIQUEZ ORDAZ</v>
      </c>
      <c r="H36" s="22"/>
    </row>
    <row r="37" spans="1:8" ht="28.5" customHeight="1" x14ac:dyDescent="0.25">
      <c r="A37" s="16" t="str">
        <f>B8</f>
        <v>DR. GUILLERMO REYES MORALES</v>
      </c>
      <c r="C37" s="40" t="s">
        <v>35</v>
      </c>
      <c r="D37" s="40"/>
      <c r="E37" s="40"/>
      <c r="G37" s="14" t="s">
        <v>14</v>
      </c>
      <c r="H37" s="14"/>
    </row>
    <row r="39" spans="1:8" ht="24.75" customHeight="1" x14ac:dyDescent="0.25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opLeftCell="A16" zoomScaleNormal="100" zoomScaleSheetLayoutView="100" workbookViewId="0">
      <selection activeCell="G31" sqref="G31:H31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tr">
        <f>Registro!D6</f>
        <v>MECATRONICA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x14ac:dyDescent="0.25">
      <c r="A11" s="4" t="s">
        <v>4</v>
      </c>
      <c r="B11" s="21" t="s">
        <v>39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el plan de trabajo de la Académia en conjunto con los miembros de a misma para el logro de las metas del programa educativo.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5">
      <c r="A17" s="24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5">
      <c r="A21" s="24" t="str">
        <f>Registro!A21</f>
        <v>Participar en la organización de las reuniones de la Académia de Ingeniería Mecatronica</v>
      </c>
      <c r="B21" s="24"/>
      <c r="C21" s="42" t="s">
        <v>38</v>
      </c>
      <c r="D21" s="42"/>
      <c r="E21" s="42"/>
      <c r="F21" s="41" t="s">
        <v>23</v>
      </c>
      <c r="G21" s="41"/>
      <c r="H21" s="10">
        <v>1</v>
      </c>
    </row>
    <row r="22" spans="1:8" s="6" customFormat="1" ht="43.5" customHeight="1" x14ac:dyDescent="0.25">
      <c r="A22" s="24" t="str">
        <f>Registro!A22</f>
        <v>Participar en la organización de eventos académicos</v>
      </c>
      <c r="B22" s="24"/>
      <c r="C22" s="42" t="s">
        <v>38</v>
      </c>
      <c r="D22" s="42"/>
      <c r="E22" s="42"/>
      <c r="F22" s="41" t="s">
        <v>23</v>
      </c>
      <c r="G22" s="41"/>
      <c r="H22" s="10">
        <v>1</v>
      </c>
    </row>
    <row r="23" spans="1:8" s="6" customFormat="1" ht="34.5" customHeight="1" x14ac:dyDescent="0.25">
      <c r="A23" s="41" t="str">
        <f>Registro!A23</f>
        <v>Seguimiento al plan de trabajo de la Academia de Ingeniería Mecatronica</v>
      </c>
      <c r="B23" s="41"/>
      <c r="C23" s="42" t="s">
        <v>38</v>
      </c>
      <c r="D23" s="42"/>
      <c r="E23" s="42"/>
      <c r="F23" s="24" t="s">
        <v>24</v>
      </c>
      <c r="G23" s="24"/>
      <c r="H23" s="10">
        <v>1</v>
      </c>
    </row>
    <row r="24" spans="1:8" s="6" customFormat="1" ht="78.75" customHeight="1" x14ac:dyDescent="0.25">
      <c r="A24" s="24"/>
      <c r="B24" s="24"/>
      <c r="C24" s="42"/>
      <c r="D24" s="42"/>
      <c r="E24" s="42"/>
      <c r="F24" s="24"/>
      <c r="G24" s="24"/>
      <c r="H24" s="10"/>
    </row>
    <row r="25" spans="1:8" s="6" customFormat="1" ht="57.75" customHeight="1" x14ac:dyDescent="0.25">
      <c r="A25" s="41"/>
      <c r="B25" s="41"/>
      <c r="C25" s="42"/>
      <c r="D25" s="42"/>
      <c r="E25" s="42"/>
      <c r="F25" s="24"/>
      <c r="G25" s="24"/>
      <c r="H25" s="10"/>
    </row>
    <row r="26" spans="1:8" s="6" customFormat="1" x14ac:dyDescent="0.25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5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5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2" t="str">
        <f>Registro!C37</f>
        <v>ING. YOSAFAT MORTERA ELIAS</v>
      </c>
      <c r="D30" s="22"/>
      <c r="E30" s="22"/>
      <c r="G30" s="21" t="str">
        <f>Registro!F37</f>
        <v>MCJYS OFELIA ENRIQUEZ ORDAZ</v>
      </c>
      <c r="H30" s="21"/>
    </row>
    <row r="31" spans="1:8" ht="28.5" customHeight="1" x14ac:dyDescent="0.25">
      <c r="A31" s="9" t="str">
        <f>B8</f>
        <v>DR. GUILLERMO REYES MORALES</v>
      </c>
      <c r="C31" s="40" t="s">
        <v>35</v>
      </c>
      <c r="D31" s="40"/>
      <c r="E31" s="40"/>
      <c r="G31" s="34" t="s">
        <v>14</v>
      </c>
      <c r="H31" s="34"/>
    </row>
    <row r="33" spans="1:8" ht="24.75" customHeight="1" x14ac:dyDescent="0.25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2023-01-16T19:03:26Z</cp:lastPrinted>
  <dcterms:created xsi:type="dcterms:W3CDTF">2022-07-23T13:46:58Z</dcterms:created>
  <dcterms:modified xsi:type="dcterms:W3CDTF">2024-11-06T04:57:25Z</dcterms:modified>
</cp:coreProperties>
</file>