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PROYECTOS ESPECIALES\REPORTE 1\"/>
    </mc:Choice>
  </mc:AlternateContent>
  <xr:revisionPtr revIDLastSave="0" documentId="13_ncr:1_{E18CFD58-0072-407F-85DC-3022063834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B11" i="9"/>
  <c r="B11" i="7"/>
  <c r="B11" i="8"/>
  <c r="C27" i="8"/>
  <c r="C26" i="8"/>
  <c r="C25" i="8"/>
  <c r="C24" i="8"/>
  <c r="C23" i="8"/>
  <c r="C22" i="8"/>
  <c r="C21" i="8"/>
  <c r="A23" i="8"/>
  <c r="A24" i="8"/>
  <c r="A25" i="8"/>
  <c r="A26" i="8"/>
  <c r="A27" i="8"/>
  <c r="C22" i="7"/>
  <c r="C23" i="7"/>
  <c r="C24" i="7"/>
  <c r="C25" i="7"/>
  <c r="C26" i="7"/>
  <c r="C27" i="7"/>
  <c r="A27" i="7"/>
  <c r="C21" i="7"/>
  <c r="A21" i="7"/>
  <c r="A22" i="7"/>
  <c r="A14" i="7"/>
  <c r="A36" i="9"/>
  <c r="A35" i="9"/>
  <c r="C36" i="9"/>
  <c r="G36" i="9"/>
  <c r="G36" i="8"/>
  <c r="C36" i="8"/>
  <c r="A36" i="8"/>
  <c r="A35" i="8"/>
  <c r="A22" i="8"/>
  <c r="C37" i="7"/>
  <c r="G37" i="7"/>
  <c r="A37" i="7"/>
  <c r="A36" i="7"/>
  <c r="A23" i="7"/>
  <c r="A24" i="7"/>
  <c r="A25" i="7"/>
  <c r="A26" i="7"/>
  <c r="A14" i="9"/>
  <c r="G35" i="9"/>
  <c r="C35" i="9"/>
  <c r="A17" i="9"/>
  <c r="G9" i="9"/>
  <c r="B8" i="9"/>
  <c r="D6" i="9"/>
  <c r="G35" i="8"/>
  <c r="C35" i="8"/>
  <c r="A17" i="8"/>
  <c r="A14" i="8"/>
  <c r="G9" i="8"/>
  <c r="B8" i="8"/>
  <c r="D6" i="8"/>
  <c r="G36" i="7"/>
  <c r="C36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<sst xmlns="http://schemas.openxmlformats.org/spreadsheetml/2006/main" count="125" uniqueCount="58">
  <si>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</si>
  <si>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</si>
  <si>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</si>
  <si>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</si>
  <si>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</si>
  <si>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</si>
  <si>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</si>
  <si>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</si>
  <si>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</si>
  <si>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</si>
  <si>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</si>
  <si>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</si>
  <si>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</si>
  <si>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</si>
  <si>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</si>
  <si>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</si>
  <si>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</si>
  <si>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</si>
  <si>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</si>
  <si>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</si>
  <si>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</si>
  <si>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</si>
  <si>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</si>
  <si>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</si>
  <si>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05/09/2022-6/01/23</t>
  </si>
  <si>
    <t>MII. ELVIRA GOMEZ BARRIENTOS</t>
  </si>
  <si>
    <t>MTRA. OFELIA ENRIQUEZ ORDAZ</t>
  </si>
  <si>
    <t>Jefe de División de Ingeniería Industrial</t>
  </si>
  <si>
    <t>Coordinar los trabajos de tutorias grupales e individuales de los docentes de la caademia de ingenieria industrial para dar cumplimiento al PIT que marca el sistema de Institutos Tecnológicos Superiores de Educación Tecnológica</t>
  </si>
  <si>
    <t>Recepcion de los reportes mensuales de tutorias de los docentes de ingenieria industrial</t>
  </si>
  <si>
    <t>Revisar reportes mensuales entregados por los docentes de ingenieria industrial</t>
  </si>
  <si>
    <t xml:space="preserve">Integrar reporte de la academia de ingenieria industrial para envio a la coordinacion institucional </t>
  </si>
  <si>
    <t>Envio de concentrado de reporte a la coordinacion del PIT</t>
  </si>
  <si>
    <t>Pantallazo de concentrado de documentos</t>
  </si>
  <si>
    <t>Pantallazo de mail enviado a coordinacion</t>
  </si>
  <si>
    <t xml:space="preserve">Pantalla de Mail recibido de coordinacion institucional con informacion hacia tutores </t>
  </si>
  <si>
    <t>Oficio enviado por mail a los compañeros tutores</t>
  </si>
  <si>
    <t xml:space="preserve">Pantalla de correos donde se evidencia recepción de reportes  </t>
  </si>
  <si>
    <t>Coordinar la comunicación entre la coordinacion institucional y los docentes tutores</t>
  </si>
  <si>
    <t>Informar fechas de entregas de reportes a los docentes tutores del area de ingenieria</t>
  </si>
  <si>
    <t>Pantalla de correos de confirmacion de recibido o corrección</t>
  </si>
  <si>
    <t>Integracion de reporte semestral para la coordinacion de PIT</t>
  </si>
  <si>
    <t>Oficio enviado por mail a la coordinacion</t>
  </si>
  <si>
    <t>GESTION ACADEMICA-VINCULACION (COORDINACION DE TUTORIAS)</t>
  </si>
  <si>
    <t xml:space="preserve">Pantalla de whapsap comunicando a un docente el cambio de horario de un taller </t>
  </si>
  <si>
    <t xml:space="preserve">Pantalla de mail, del envio del reporte 2 de un docente </t>
  </si>
  <si>
    <t>Pantalla de correos donde se evidencia la revision de los reportes y se solicita su corrección</t>
  </si>
  <si>
    <t>Pantallazo de mail, de respuesta de recibido por parte de la coordinación</t>
  </si>
  <si>
    <t>En este periodo no hubo actividad</t>
  </si>
  <si>
    <t xml:space="preserve">Pantalla de mail, del envio del reporte final de un docente </t>
  </si>
  <si>
    <t>Pantalla de whap donde se evidencia la revision de los reportes y se solicita su corrección</t>
  </si>
  <si>
    <t>Pantallazo de mail, de respuesta de recibido  por parte de la coordinación</t>
  </si>
  <si>
    <t>ING. FLOR ILIANA CHONTAL PELAYO</t>
  </si>
  <si>
    <t>AGOS-DIC 2024</t>
  </si>
  <si>
    <t xml:space="preserve">4 Reportes para  la ccordinacion del PIT
4 Reportes Individuales por docente a la coordinacion de ingenieria industrial
1 Reporte semestral </t>
  </si>
  <si>
    <t xml:space="preserve">6 DE SEPTIEMBRE </t>
  </si>
  <si>
    <t>16 DE DICIEMBRE  2024</t>
  </si>
  <si>
    <t>26 DE AGOSTO AL 16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</si>
</sst>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10"/>
      <color theme="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2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A17" zoomScale="110" zoomScaleNormal="110" zoomScaleSheetLayoutView="100" workbookViewId="0">
      <selection activeCell="J20" sqref="J19:J20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0" t="s">
        <v>22</v>
      </c>
      <c r="B3" s="40"/>
      <c r="C3" s="40"/>
      <c r="D3" s="40"/>
      <c r="E3" s="40"/>
      <c r="F3" s="40"/>
      <c r="G3" s="4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0" t="s">
        <v>0</v>
      </c>
      <c r="B5" s="40"/>
      <c r="C5" s="40"/>
      <c r="D5" s="40"/>
      <c r="E5" s="40"/>
      <c r="F5" s="40"/>
      <c r="G5" s="40"/>
    </row>
    <row r="6" spans="1:7" ht="13" x14ac:dyDescent="0.3">
      <c r="A6" s="41" t="s">
        <v>1</v>
      </c>
      <c r="B6" s="41"/>
      <c r="C6" s="41"/>
      <c r="D6" s="24" t="s">
        <v>23</v>
      </c>
      <c r="E6" s="24"/>
      <c r="F6" s="2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2" t="s">
        <v>25</v>
      </c>
      <c r="C8" s="42"/>
      <c r="D8" s="42"/>
      <c r="E8" s="42"/>
      <c r="F8" s="42"/>
      <c r="G8" s="42"/>
    </row>
    <row r="9" spans="1:7" ht="14.5" x14ac:dyDescent="0.35">
      <c r="A9"/>
      <c r="B9"/>
      <c r="C9"/>
      <c r="E9" s="4" t="s">
        <v>11</v>
      </c>
      <c r="F9" s="26" t="s">
        <v>53</v>
      </c>
      <c r="G9" s="26"/>
    </row>
    <row r="11" spans="1:7" ht="31.5" customHeight="1" x14ac:dyDescent="0.3">
      <c r="A11" s="4" t="s">
        <v>4</v>
      </c>
      <c r="B11" s="27" t="s">
        <v>43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5" t="s">
        <v>28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14" s="6" customFormat="1" ht="68.25" customHeight="1" x14ac:dyDescent="0.25">
      <c r="A17" s="25" t="s">
        <v>54</v>
      </c>
      <c r="B17" s="25"/>
      <c r="C17" s="25"/>
      <c r="D17" s="25"/>
      <c r="E17" s="25"/>
      <c r="F17" s="25"/>
      <c r="G17" s="25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14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14" s="6" customFormat="1" ht="20.5" x14ac:dyDescent="0.25">
      <c r="A21" s="37" t="s">
        <v>38</v>
      </c>
      <c r="B21" s="38"/>
      <c r="C21" s="38"/>
      <c r="D21" s="38"/>
      <c r="E21" s="38"/>
      <c r="F21" s="39"/>
      <c r="G21" s="19" t="s">
        <v>57</v>
      </c>
      <c r="I21" s="16"/>
    </row>
    <row r="22" spans="1:14" s="6" customFormat="1" x14ac:dyDescent="0.25">
      <c r="A22" s="37" t="s">
        <v>39</v>
      </c>
      <c r="B22" s="38"/>
      <c r="C22" s="38"/>
      <c r="D22" s="38"/>
      <c r="E22" s="38"/>
      <c r="F22" s="39"/>
      <c r="G22" s="20" t="s">
        <v>55</v>
      </c>
      <c r="I22" s="16"/>
    </row>
    <row r="23" spans="1:14" s="6" customFormat="1" ht="20.5" x14ac:dyDescent="0.25">
      <c r="A23" s="37" t="s">
        <v>29</v>
      </c>
      <c r="B23" s="38"/>
      <c r="C23" s="38"/>
      <c r="D23" s="38"/>
      <c r="E23" s="38"/>
      <c r="F23" s="39"/>
      <c r="G23" s="19" t="s">
        <v>57</v>
      </c>
      <c r="I23" s="17"/>
    </row>
    <row r="24" spans="1:14" s="6" customFormat="1" ht="20.5" x14ac:dyDescent="0.25">
      <c r="A24" s="37" t="s">
        <v>30</v>
      </c>
      <c r="B24" s="38"/>
      <c r="C24" s="38"/>
      <c r="D24" s="38"/>
      <c r="E24" s="38"/>
      <c r="F24" s="39"/>
      <c r="G24" s="19" t="s">
        <v>57</v>
      </c>
    </row>
    <row r="25" spans="1:14" s="6" customFormat="1" ht="20.5" x14ac:dyDescent="0.25">
      <c r="A25" s="37" t="s">
        <v>31</v>
      </c>
      <c r="B25" s="38"/>
      <c r="C25" s="38"/>
      <c r="D25" s="38"/>
      <c r="E25" s="38"/>
      <c r="F25" s="39"/>
      <c r="G25" s="19" t="s">
        <v>57</v>
      </c>
    </row>
    <row r="26" spans="1:14" s="6" customFormat="1" ht="20.5" x14ac:dyDescent="0.25">
      <c r="A26" s="37" t="s">
        <v>32</v>
      </c>
      <c r="B26" s="38"/>
      <c r="C26" s="38"/>
      <c r="D26" s="38"/>
      <c r="E26" s="38"/>
      <c r="F26" s="39"/>
      <c r="G26" s="19" t="s">
        <v>57</v>
      </c>
    </row>
    <row r="27" spans="1:14" s="6" customFormat="1" x14ac:dyDescent="0.25">
      <c r="A27" s="37" t="s">
        <v>41</v>
      </c>
      <c r="B27" s="38"/>
      <c r="C27" s="38"/>
      <c r="D27" s="38"/>
      <c r="E27" s="38"/>
      <c r="F27" s="39"/>
      <c r="G27" s="19" t="s">
        <v>56</v>
      </c>
    </row>
    <row r="28" spans="1:14" s="6" customFormat="1" ht="13.25" customHeight="1" x14ac:dyDescent="0.25">
      <c r="A28" s="37"/>
      <c r="B28" s="38"/>
      <c r="C28" s="38"/>
      <c r="D28" s="38"/>
      <c r="E28" s="38"/>
      <c r="F28" s="39"/>
      <c r="G28" s="11"/>
    </row>
    <row r="29" spans="1:14" s="6" customFormat="1" x14ac:dyDescent="0.25">
      <c r="A29" s="33"/>
      <c r="B29" s="34"/>
      <c r="C29" s="34"/>
      <c r="D29" s="34"/>
      <c r="E29" s="34"/>
      <c r="F29" s="35"/>
      <c r="G29" s="11"/>
    </row>
    <row r="30" spans="1:14" s="6" customFormat="1" x14ac:dyDescent="0.25">
      <c r="A30" s="33"/>
      <c r="B30" s="34"/>
      <c r="C30" s="34"/>
      <c r="D30" s="34"/>
      <c r="E30" s="34"/>
      <c r="F30" s="35"/>
      <c r="G30" s="11"/>
    </row>
    <row r="31" spans="1:14" s="6" customFormat="1" x14ac:dyDescent="0.25">
      <c r="A31" s="33"/>
      <c r="B31" s="34"/>
      <c r="C31" s="34"/>
      <c r="D31" s="34"/>
      <c r="E31" s="34"/>
      <c r="F31" s="35"/>
      <c r="G31" s="11"/>
      <c r="J31" s="43"/>
      <c r="K31" s="43"/>
      <c r="L31" s="43"/>
      <c r="M31" s="43"/>
      <c r="N31" s="43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43"/>
      <c r="K32" s="43"/>
      <c r="L32" s="43"/>
      <c r="M32" s="43"/>
      <c r="N32" s="43"/>
    </row>
    <row r="33" spans="1:14" s="6" customFormat="1" x14ac:dyDescent="0.25">
      <c r="A33" s="22" t="s">
        <v>10</v>
      </c>
      <c r="B33" s="22"/>
      <c r="C33" s="22"/>
      <c r="D33" s="22"/>
      <c r="E33" s="22"/>
      <c r="F33" s="22"/>
      <c r="G33" s="22"/>
      <c r="J33" s="43"/>
      <c r="K33" s="43"/>
      <c r="L33" s="43"/>
      <c r="M33" s="43"/>
      <c r="N33" s="43"/>
    </row>
    <row r="34" spans="1:14" s="6" customFormat="1" ht="46.5" customHeight="1" x14ac:dyDescent="0.25">
      <c r="A34" s="23"/>
      <c r="B34" s="23"/>
      <c r="C34" s="23"/>
      <c r="D34" s="23"/>
      <c r="E34" s="23"/>
      <c r="F34" s="23"/>
      <c r="G34" s="23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27" t="s">
        <v>52</v>
      </c>
      <c r="D37" s="27"/>
      <c r="E37"/>
      <c r="F37" s="27" t="s">
        <v>26</v>
      </c>
      <c r="G37" s="27"/>
    </row>
    <row r="38" spans="1:14" ht="28.5" customHeight="1" x14ac:dyDescent="0.25">
      <c r="A38" s="9" t="s">
        <v>15</v>
      </c>
      <c r="C38" s="28" t="s">
        <v>27</v>
      </c>
      <c r="D38" s="28"/>
      <c r="F38" s="29" t="s">
        <v>14</v>
      </c>
      <c r="G38" s="29"/>
    </row>
    <row r="40" spans="1:14" x14ac:dyDescent="0.25">
      <c r="A40" s="21" t="s">
        <v>18</v>
      </c>
      <c r="B40" s="21"/>
      <c r="C40" s="21"/>
      <c r="D40" s="21"/>
      <c r="E40" s="21"/>
      <c r="F40" s="21"/>
      <c r="G40" s="21"/>
    </row>
  </sheetData>
  <mergeCells count="36">
    <mergeCell ref="J31:N31"/>
    <mergeCell ref="J32:N32"/>
    <mergeCell ref="J33:N33"/>
    <mergeCell ref="A22:F22"/>
    <mergeCell ref="A23:F23"/>
    <mergeCell ref="A30:F30"/>
    <mergeCell ref="A27:F27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34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5" t="s">
        <v>23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MII. ELVIRA GOMEZ BARRIENTOS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1</v>
      </c>
      <c r="C9" s="42"/>
      <c r="D9" s="8"/>
      <c r="F9" s="4" t="s">
        <v>11</v>
      </c>
      <c r="G9" s="26" t="str">
        <f>Registro!F9</f>
        <v>AGOS-DIC 2024</v>
      </c>
      <c r="H9" s="26"/>
    </row>
    <row r="11" spans="1:8" ht="31.5" customHeight="1" x14ac:dyDescent="0.3">
      <c r="A11" s="4" t="s">
        <v>4</v>
      </c>
      <c r="B11" s="27" t="str">
        <f>Registro!B11</f>
        <v>GESTION ACADEMICA-VINCULACION (COORDINACION DE TUTORIAS)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5" t="str">
        <f>Registro!A17</f>
        <v xml:space="preserve">4 Reportes para  la ccordinacion del PIT
4 Reportes Individuales por docente a la coordinacion de ingenieria industrial
1 Reporte semestral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5">
      <c r="A21" s="46" t="str">
        <f>Registro!A21</f>
        <v>Coordinar la comunicación entre la coordinacion institucional y los docentes tutores</v>
      </c>
      <c r="B21" s="46"/>
      <c r="C21" s="50" t="str">
        <f>Registro!G21</f>
        <v>26 DE AGOSTO AL 16 DE DICIEMBRE</v>
      </c>
      <c r="D21" s="50"/>
      <c r="E21" s="50"/>
      <c r="F21" s="52" t="s">
        <v>35</v>
      </c>
      <c r="G21" s="52"/>
      <c r="H21" s="10">
        <v>0.33</v>
      </c>
    </row>
    <row r="22" spans="1:8" s="6" customFormat="1" ht="35.25" customHeight="1" x14ac:dyDescent="0.25">
      <c r="A22" s="46" t="str">
        <f>Registro!A22</f>
        <v>Informar fechas de entregas de reportes a los docentes tutores del area de ingenieria</v>
      </c>
      <c r="B22" s="46"/>
      <c r="C22" s="47" t="str">
        <f>Registro!G22</f>
        <v xml:space="preserve">6 DE SEPTIEMBRE </v>
      </c>
      <c r="D22" s="47"/>
      <c r="E22" s="47"/>
      <c r="F22" s="46" t="s">
        <v>36</v>
      </c>
      <c r="G22" s="46"/>
      <c r="H22" s="10">
        <v>1</v>
      </c>
    </row>
    <row r="23" spans="1:8" s="6" customFormat="1" ht="35.25" customHeight="1" x14ac:dyDescent="0.25">
      <c r="A23" s="46" t="str">
        <f>Registro!A23</f>
        <v>Recepcion de los reportes mensuales de tutorias de los docentes de ingenieria industrial</v>
      </c>
      <c r="B23" s="46"/>
      <c r="C23" s="50" t="str">
        <f>Registro!G23</f>
        <v>26 DE AGOSTO AL 16 DE DICIEMBRE</v>
      </c>
      <c r="D23" s="50"/>
      <c r="E23" s="50"/>
      <c r="F23" s="46" t="s">
        <v>37</v>
      </c>
      <c r="G23" s="46"/>
      <c r="H23" s="10">
        <v>0.33</v>
      </c>
    </row>
    <row r="24" spans="1:8" s="6" customFormat="1" ht="35.25" customHeight="1" x14ac:dyDescent="0.25">
      <c r="A24" s="46" t="str">
        <f>Registro!A24</f>
        <v>Revisar reportes mensuales entregados por los docentes de ingenieria industrial</v>
      </c>
      <c r="B24" s="46"/>
      <c r="C24" s="50" t="str">
        <f>Registro!G24</f>
        <v>26 DE AGOSTO AL 16 DE DICIEMBRE</v>
      </c>
      <c r="D24" s="50"/>
      <c r="E24" s="50"/>
      <c r="F24" s="46" t="s">
        <v>40</v>
      </c>
      <c r="G24" s="46"/>
      <c r="H24" s="10">
        <v>0.33</v>
      </c>
    </row>
    <row r="25" spans="1:8" s="6" customFormat="1" ht="35.25" customHeight="1" x14ac:dyDescent="0.25">
      <c r="A25" s="46" t="str">
        <f>Registro!A25</f>
        <v xml:space="preserve">Integrar reporte de la academia de ingenieria industrial para envio a la coordinacion institucional </v>
      </c>
      <c r="B25" s="46"/>
      <c r="C25" s="50" t="str">
        <f>Registro!G25</f>
        <v>26 DE AGOSTO AL 16 DE DICIEMBRE</v>
      </c>
      <c r="D25" s="50"/>
      <c r="E25" s="50"/>
      <c r="F25" s="46" t="s">
        <v>33</v>
      </c>
      <c r="G25" s="46"/>
      <c r="H25" s="10">
        <v>0.33</v>
      </c>
    </row>
    <row r="26" spans="1:8" s="6" customFormat="1" ht="35.25" customHeight="1" x14ac:dyDescent="0.25">
      <c r="A26" s="46" t="str">
        <f>Registro!A26</f>
        <v>Envio de concentrado de reporte a la coordinacion del PIT</v>
      </c>
      <c r="B26" s="46"/>
      <c r="C26" s="50" t="str">
        <f>Registro!G26</f>
        <v>26 DE AGOSTO AL 16 DE DICIEMBRE</v>
      </c>
      <c r="D26" s="50"/>
      <c r="E26" s="50"/>
      <c r="F26" s="46" t="s">
        <v>34</v>
      </c>
      <c r="G26" s="46"/>
      <c r="H26" s="10">
        <v>0.33</v>
      </c>
    </row>
    <row r="27" spans="1:8" s="6" customFormat="1" ht="35.25" customHeight="1" x14ac:dyDescent="0.25">
      <c r="A27" s="46" t="str">
        <f>Registro!A27</f>
        <v>Integracion de reporte semestral para la coordinacion de PIT</v>
      </c>
      <c r="B27" s="46"/>
      <c r="C27" s="50" t="str">
        <f>Registro!G27</f>
        <v>16 DE DICIEMBRE  2024</v>
      </c>
      <c r="D27" s="50"/>
      <c r="E27" s="50"/>
      <c r="F27" s="46" t="s">
        <v>42</v>
      </c>
      <c r="G27" s="46"/>
      <c r="H27" s="10">
        <v>0</v>
      </c>
    </row>
    <row r="28" spans="1:8" s="6" customFormat="1" ht="35.25" customHeight="1" x14ac:dyDescent="0.25">
      <c r="A28" s="46"/>
      <c r="B28" s="46"/>
      <c r="C28" s="51"/>
      <c r="D28" s="51"/>
      <c r="E28" s="51"/>
      <c r="F28" s="46"/>
      <c r="G28" s="46"/>
      <c r="H28" s="10"/>
    </row>
    <row r="29" spans="1:8" s="6" customFormat="1" ht="25.25" customHeight="1" x14ac:dyDescent="0.25">
      <c r="A29" s="46"/>
      <c r="B29" s="46"/>
      <c r="C29" s="51"/>
      <c r="D29" s="51"/>
      <c r="E29" s="51"/>
      <c r="F29" s="46"/>
      <c r="G29" s="46"/>
      <c r="H29" s="10"/>
    </row>
    <row r="30" spans="1:8" s="6" customFormat="1" x14ac:dyDescent="0.25">
      <c r="A30" s="25"/>
      <c r="B30" s="25"/>
      <c r="C30" s="51"/>
      <c r="D30" s="51"/>
      <c r="E30" s="51"/>
      <c r="F30" s="54"/>
      <c r="G30" s="54"/>
      <c r="H30" s="10"/>
    </row>
    <row r="31" spans="1:8" s="6" customFormat="1" x14ac:dyDescent="0.25">
      <c r="A31" s="25"/>
      <c r="B31" s="25"/>
      <c r="C31" s="51"/>
      <c r="D31" s="51"/>
      <c r="E31" s="51"/>
      <c r="F31" s="54"/>
      <c r="G31" s="54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5">
      <c r="A34" s="23"/>
      <c r="B34" s="23"/>
      <c r="C34" s="23"/>
      <c r="D34" s="23"/>
      <c r="E34" s="23"/>
      <c r="F34" s="23"/>
      <c r="G34" s="23"/>
      <c r="H34" s="23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 t="str">
        <f>Registro!A37</f>
        <v>MII. ELVIRA GOMEZ BARRIENTOS</v>
      </c>
      <c r="C36" s="27" t="str">
        <f>Registro!C37</f>
        <v>ING. FLOR ILIANA CHONTAL PELAYO</v>
      </c>
      <c r="D36" s="27"/>
      <c r="E36" s="27"/>
      <c r="G36" s="27" t="str">
        <f>Registro!F37</f>
        <v>MTRA. OFELIA ENRIQUEZ ORDAZ</v>
      </c>
      <c r="H36" s="27"/>
    </row>
    <row r="37" spans="1:8" ht="28.5" customHeight="1" x14ac:dyDescent="0.25">
      <c r="A37" s="9" t="str">
        <f>Registro!A38</f>
        <v>Profesor</v>
      </c>
      <c r="C37" s="53" t="str">
        <f>Registro!C38</f>
        <v>Jefe de División de Ingeniería Industrial</v>
      </c>
      <c r="D37" s="53"/>
      <c r="E37" s="53"/>
      <c r="G37" s="14" t="str">
        <f>Registro!F38</f>
        <v>Subdirector Académico</v>
      </c>
      <c r="H37" s="14"/>
    </row>
    <row r="39" spans="1:8" ht="24.75" customHeight="1" x14ac:dyDescent="0.25">
      <c r="A39" s="21" t="s">
        <v>19</v>
      </c>
      <c r="B39" s="21"/>
      <c r="C39" s="21"/>
      <c r="D39" s="21"/>
      <c r="E39" s="21"/>
      <c r="F39" s="21"/>
      <c r="G39" s="21"/>
      <c r="H39" s="21"/>
    </row>
  </sheetData>
  <mergeCells count="56">
    <mergeCell ref="F21:G21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7" width="22.6328125" style="1" customWidth="1"/>
    <col min="8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5" t="str">
        <f>Registro!D6</f>
        <v>INDUSTRIAL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MII. ELVIRA GOMEZ BARRIENTOS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2</v>
      </c>
      <c r="C9" s="42"/>
      <c r="D9" s="8"/>
      <c r="F9" s="4" t="s">
        <v>11</v>
      </c>
      <c r="G9" s="26" t="str">
        <f>Registro!F9</f>
        <v>AGOS-DIC 2024</v>
      </c>
      <c r="H9" s="26"/>
    </row>
    <row r="11" spans="1:8" ht="13" x14ac:dyDescent="0.3">
      <c r="A11" s="4" t="s">
        <v>4</v>
      </c>
      <c r="B11" s="42" t="str">
        <f>Registro!B11</f>
        <v>GESTION ACADEMICA-VINCULACION (COORDINACION DE TUTORIAS)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5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5" t="str">
        <f>Registro!A17</f>
        <v xml:space="preserve">4 Reportes para  la ccordinacion del PIT
4 Reportes Individuales por docente a la coordinacion de ingenieria industrial
1 Reporte semestral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5">
      <c r="A21" s="57" t="s">
        <v>38</v>
      </c>
      <c r="B21" s="58"/>
      <c r="C21" s="55" t="str">
        <f>Registro!G21</f>
        <v>26 DE AGOSTO AL 16 DE DICIEMBRE</v>
      </c>
      <c r="D21" s="55"/>
      <c r="E21" s="55"/>
      <c r="F21" s="56" t="s">
        <v>44</v>
      </c>
      <c r="G21" s="56"/>
      <c r="H21" s="18">
        <v>0.66</v>
      </c>
    </row>
    <row r="22" spans="1:8" s="6" customFormat="1" ht="35.25" customHeight="1" x14ac:dyDescent="0.25">
      <c r="A22" s="56" t="str">
        <f>Registro!A22</f>
        <v>Informar fechas de entregas de reportes a los docentes tutores del area de ingenieria</v>
      </c>
      <c r="B22" s="56"/>
      <c r="C22" s="55" t="str">
        <f>Registro!G22</f>
        <v xml:space="preserve">6 DE SEPTIEMBRE </v>
      </c>
      <c r="D22" s="55"/>
      <c r="E22" s="55"/>
      <c r="F22" s="56" t="s">
        <v>36</v>
      </c>
      <c r="G22" s="56"/>
      <c r="H22" s="18">
        <v>1</v>
      </c>
    </row>
    <row r="23" spans="1:8" s="6" customFormat="1" ht="35.25" customHeight="1" x14ac:dyDescent="0.25">
      <c r="A23" s="59" t="str">
        <f>Registro!A23</f>
        <v>Recepcion de los reportes mensuales de tutorias de los docentes de ingenieria industrial</v>
      </c>
      <c r="B23" s="60"/>
      <c r="C23" s="55" t="str">
        <f>Registro!G23</f>
        <v>26 DE AGOSTO AL 16 DE DICIEMBRE</v>
      </c>
      <c r="D23" s="55"/>
      <c r="E23" s="55"/>
      <c r="F23" s="59" t="s">
        <v>45</v>
      </c>
      <c r="G23" s="60"/>
      <c r="H23" s="18">
        <v>0.66</v>
      </c>
    </row>
    <row r="24" spans="1:8" s="6" customFormat="1" ht="35.25" customHeight="1" x14ac:dyDescent="0.25">
      <c r="A24" s="59" t="str">
        <f>Registro!A24</f>
        <v>Revisar reportes mensuales entregados por los docentes de ingenieria industrial</v>
      </c>
      <c r="B24" s="60"/>
      <c r="C24" s="55" t="str">
        <f>Registro!G24</f>
        <v>26 DE AGOSTO AL 16 DE DICIEMBRE</v>
      </c>
      <c r="D24" s="55"/>
      <c r="E24" s="55"/>
      <c r="F24" s="56" t="s">
        <v>46</v>
      </c>
      <c r="G24" s="56"/>
      <c r="H24" s="18">
        <v>0.66</v>
      </c>
    </row>
    <row r="25" spans="1:8" s="6" customFormat="1" ht="35.25" customHeight="1" x14ac:dyDescent="0.25">
      <c r="A25" s="59" t="str">
        <f>Registro!A25</f>
        <v xml:space="preserve">Integrar reporte de la academia de ingenieria industrial para envio a la coordinacion institucional </v>
      </c>
      <c r="B25" s="60"/>
      <c r="C25" s="55" t="str">
        <f>Registro!G25</f>
        <v>26 DE AGOSTO AL 16 DE DICIEMBRE</v>
      </c>
      <c r="D25" s="55"/>
      <c r="E25" s="55"/>
      <c r="F25" s="56" t="s">
        <v>33</v>
      </c>
      <c r="G25" s="56"/>
      <c r="H25" s="18">
        <v>0.66</v>
      </c>
    </row>
    <row r="26" spans="1:8" s="6" customFormat="1" ht="35.25" customHeight="1" x14ac:dyDescent="0.25">
      <c r="A26" s="59" t="str">
        <f>Registro!A26</f>
        <v>Envio de concentrado de reporte a la coordinacion del PIT</v>
      </c>
      <c r="B26" s="60"/>
      <c r="C26" s="55" t="str">
        <f>Registro!G26</f>
        <v>26 DE AGOSTO AL 16 DE DICIEMBRE</v>
      </c>
      <c r="D26" s="55"/>
      <c r="E26" s="55"/>
      <c r="F26" s="56" t="s">
        <v>47</v>
      </c>
      <c r="G26" s="56"/>
      <c r="H26" s="18">
        <v>0.66</v>
      </c>
    </row>
    <row r="27" spans="1:8" s="6" customFormat="1" ht="35.25" customHeight="1" x14ac:dyDescent="0.25">
      <c r="A27" s="56" t="str">
        <f>Registro!A27</f>
        <v>Integracion de reporte semestral para la coordinacion de PIT</v>
      </c>
      <c r="B27" s="56"/>
      <c r="C27" s="55" t="str">
        <f>Registro!G27</f>
        <v>16 DE DICIEMBRE  2024</v>
      </c>
      <c r="D27" s="55"/>
      <c r="E27" s="55"/>
      <c r="F27" s="56" t="s">
        <v>42</v>
      </c>
      <c r="G27" s="56"/>
      <c r="H27" s="18">
        <v>0</v>
      </c>
    </row>
    <row r="28" spans="1:8" s="6" customFormat="1" ht="13.25" customHeight="1" x14ac:dyDescent="0.25">
      <c r="A28" s="56"/>
      <c r="B28" s="56"/>
      <c r="C28" s="55"/>
      <c r="D28" s="55"/>
      <c r="E28" s="55"/>
      <c r="F28" s="61"/>
      <c r="G28" s="61"/>
      <c r="H28" s="18"/>
    </row>
    <row r="29" spans="1:8" s="6" customFormat="1" ht="13.25" customHeight="1" x14ac:dyDescent="0.25">
      <c r="A29" s="62"/>
      <c r="B29" s="62"/>
      <c r="C29" s="55"/>
      <c r="D29" s="55"/>
      <c r="E29" s="55"/>
      <c r="F29" s="61"/>
      <c r="G29" s="61"/>
      <c r="H29" s="18"/>
    </row>
    <row r="30" spans="1:8" s="6" customFormat="1" x14ac:dyDescent="0.25">
      <c r="A30" s="61"/>
      <c r="B30" s="61"/>
      <c r="C30" s="55"/>
      <c r="D30" s="55"/>
      <c r="E30" s="55"/>
      <c r="F30" s="61"/>
      <c r="G30" s="61"/>
      <c r="H30" s="18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27" t="str">
        <f>Registro!C37</f>
        <v>ING. FLOR ILIANA CHONTAL PELAYO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5">
      <c r="A36" s="9" t="str">
        <f>Registro!A38</f>
        <v>Profesor</v>
      </c>
      <c r="C36" s="53" t="str">
        <f>Registro!C38</f>
        <v>Jefe de División de Ingeniería Industrial</v>
      </c>
      <c r="D36" s="53"/>
      <c r="E36" s="53"/>
      <c r="G36" s="14" t="str">
        <f>Registro!F38</f>
        <v>Subdirector Académico</v>
      </c>
      <c r="H36" s="14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A26:B26"/>
    <mergeCell ref="F24:G24"/>
    <mergeCell ref="F22:G22"/>
    <mergeCell ref="C36:E36"/>
    <mergeCell ref="A28:B28"/>
    <mergeCell ref="C28:E28"/>
    <mergeCell ref="F28:G28"/>
    <mergeCell ref="A29:B29"/>
    <mergeCell ref="C29:E29"/>
    <mergeCell ref="F29:G29"/>
    <mergeCell ref="A27:B27"/>
    <mergeCell ref="C26:E26"/>
    <mergeCell ref="F26:G26"/>
    <mergeCell ref="C27:E27"/>
    <mergeCell ref="F27:G27"/>
    <mergeCell ref="A24:B24"/>
    <mergeCell ref="A38:H38"/>
    <mergeCell ref="A30:B30"/>
    <mergeCell ref="C30:E30"/>
    <mergeCell ref="F30:G30"/>
    <mergeCell ref="A32:H32"/>
    <mergeCell ref="A33:H33"/>
    <mergeCell ref="C35:E35"/>
    <mergeCell ref="G35:H35"/>
    <mergeCell ref="C24:E24"/>
    <mergeCell ref="F25:G25"/>
    <mergeCell ref="A25:B25"/>
    <mergeCell ref="C25:E25"/>
    <mergeCell ref="C22:E22"/>
    <mergeCell ref="F23:G23"/>
    <mergeCell ref="A23:B23"/>
    <mergeCell ref="C23:E23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5" t="str">
        <f>Registro!D6</f>
        <v>INDUSTRIAL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MII. ELVIRA GOMEZ BARRIENTOS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3</v>
      </c>
      <c r="C9" s="42"/>
      <c r="D9" s="8"/>
      <c r="F9" s="4" t="s">
        <v>11</v>
      </c>
      <c r="G9" s="26" t="str">
        <f>Registro!F9</f>
        <v>AGOS-DIC 2024</v>
      </c>
      <c r="H9" s="26"/>
    </row>
    <row r="11" spans="1:8" ht="13" x14ac:dyDescent="0.3">
      <c r="A11" s="4" t="s">
        <v>4</v>
      </c>
      <c r="B11" s="42" t="str">
        <f>Registro!B11</f>
        <v>GESTION ACADEMICA-VINCULACION (COORDINACION DE TUTORIAS)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9" customHeight="1" x14ac:dyDescent="0.25">
      <c r="A17" s="25" t="str">
        <f>Registro!A17</f>
        <v xml:space="preserve">4 Reportes para  la ccordinacion del PIT
4 Reportes Individuales por docente a la coordinacion de ingenieria industrial
1 Reporte semestral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3.5" customHeight="1" x14ac:dyDescent="0.25">
      <c r="A21" s="63" t="s">
        <v>38</v>
      </c>
      <c r="B21" s="63"/>
      <c r="C21" s="55" t="s">
        <v>24</v>
      </c>
      <c r="D21" s="55"/>
      <c r="E21" s="55"/>
      <c r="F21" s="63" t="s">
        <v>48</v>
      </c>
      <c r="G21" s="63"/>
      <c r="H21" s="18">
        <v>1</v>
      </c>
    </row>
    <row r="22" spans="1:8" s="6" customFormat="1" ht="23.5" customHeight="1" x14ac:dyDescent="0.25">
      <c r="A22" s="63" t="s">
        <v>39</v>
      </c>
      <c r="B22" s="63"/>
      <c r="C22" s="55">
        <v>45188</v>
      </c>
      <c r="D22" s="55"/>
      <c r="E22" s="55"/>
      <c r="F22" s="63" t="s">
        <v>36</v>
      </c>
      <c r="G22" s="63"/>
      <c r="H22" s="18">
        <v>1</v>
      </c>
    </row>
    <row r="23" spans="1:8" s="6" customFormat="1" ht="23.5" customHeight="1" x14ac:dyDescent="0.25">
      <c r="A23" s="63" t="s">
        <v>29</v>
      </c>
      <c r="B23" s="63"/>
      <c r="C23" s="55" t="s">
        <v>24</v>
      </c>
      <c r="D23" s="55"/>
      <c r="E23" s="55"/>
      <c r="F23" s="64" t="s">
        <v>49</v>
      </c>
      <c r="G23" s="65"/>
      <c r="H23" s="18">
        <v>1</v>
      </c>
    </row>
    <row r="24" spans="1:8" s="6" customFormat="1" ht="23.5" customHeight="1" x14ac:dyDescent="0.25">
      <c r="A24" s="63" t="s">
        <v>30</v>
      </c>
      <c r="B24" s="63"/>
      <c r="C24" s="55" t="s">
        <v>24</v>
      </c>
      <c r="D24" s="55"/>
      <c r="E24" s="55"/>
      <c r="F24" s="63" t="s">
        <v>50</v>
      </c>
      <c r="G24" s="63"/>
      <c r="H24" s="18">
        <v>1</v>
      </c>
    </row>
    <row r="25" spans="1:8" s="6" customFormat="1" ht="23.5" customHeight="1" x14ac:dyDescent="0.25">
      <c r="A25" s="63" t="s">
        <v>31</v>
      </c>
      <c r="B25" s="63"/>
      <c r="C25" s="55" t="s">
        <v>24</v>
      </c>
      <c r="D25" s="55"/>
      <c r="E25" s="55"/>
      <c r="F25" s="66" t="s">
        <v>33</v>
      </c>
      <c r="G25" s="66"/>
      <c r="H25" s="18">
        <v>1</v>
      </c>
    </row>
    <row r="26" spans="1:8" s="6" customFormat="1" ht="23.5" customHeight="1" x14ac:dyDescent="0.25">
      <c r="A26" s="63" t="s">
        <v>32</v>
      </c>
      <c r="B26" s="63"/>
      <c r="C26" s="55" t="s">
        <v>24</v>
      </c>
      <c r="D26" s="55"/>
      <c r="E26" s="55"/>
      <c r="F26" s="63" t="s">
        <v>51</v>
      </c>
      <c r="G26" s="63"/>
      <c r="H26" s="18">
        <v>1</v>
      </c>
    </row>
    <row r="27" spans="1:8" s="6" customFormat="1" ht="23.5" customHeight="1" x14ac:dyDescent="0.25">
      <c r="A27" s="63" t="s">
        <v>41</v>
      </c>
      <c r="B27" s="63"/>
      <c r="C27" s="55">
        <v>44936</v>
      </c>
      <c r="D27" s="55"/>
      <c r="E27" s="55"/>
      <c r="F27" s="63" t="s">
        <v>42</v>
      </c>
      <c r="G27" s="63"/>
      <c r="H27" s="18">
        <v>1</v>
      </c>
    </row>
    <row r="28" spans="1:8" s="6" customFormat="1" ht="23.5" customHeight="1" x14ac:dyDescent="0.25">
      <c r="A28" s="63"/>
      <c r="B28" s="63"/>
      <c r="C28" s="55"/>
      <c r="D28" s="55"/>
      <c r="E28" s="55"/>
      <c r="F28" s="61"/>
      <c r="G28" s="61"/>
      <c r="H28" s="18"/>
    </row>
    <row r="29" spans="1:8" s="6" customFormat="1" x14ac:dyDescent="0.25">
      <c r="A29" s="54"/>
      <c r="B29" s="54"/>
      <c r="C29" s="51"/>
      <c r="D29" s="51"/>
      <c r="E29" s="51"/>
      <c r="F29" s="54"/>
      <c r="G29" s="54"/>
      <c r="H29" s="10"/>
    </row>
    <row r="30" spans="1:8" s="6" customFormat="1" x14ac:dyDescent="0.25">
      <c r="A30" s="54"/>
      <c r="B30" s="54"/>
      <c r="C30" s="51"/>
      <c r="D30" s="51"/>
      <c r="E30" s="51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27" t="str">
        <f>Registro!C37</f>
        <v>ING. FLOR ILIANA CHONTAL PELAYO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5">
      <c r="A36" s="9" t="str">
        <f>Registro!A38</f>
        <v>Profesor</v>
      </c>
      <c r="C36" s="53" t="str">
        <f>Registro!C38</f>
        <v>Jefe de División de Ingeniería Industrial</v>
      </c>
      <c r="D36" s="53"/>
      <c r="E36" s="53"/>
      <c r="G36" s="14" t="str">
        <f>Registro!F38</f>
        <v>Subdirector Académico</v>
      </c>
      <c r="H36" s="14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2024-10-09T18:01:24Z</dcterms:modified>
</cp:coreProperties>
</file>