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Primer reporte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2" i="7"/>
  <c r="G23" i="1" l="1"/>
  <c r="G22" i="1"/>
  <c r="G34" i="9" l="1"/>
  <c r="C34" i="9"/>
  <c r="A26" i="9"/>
  <c r="A25" i="9"/>
  <c r="A24" i="9"/>
  <c r="A23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<sst xmlns="http://schemas.openxmlformats.org/spreadsheetml/2006/main" count="121" uniqueCount="48">
  <si>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</si>
  <si>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</si>
  <si>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</si>
  <si>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</si>
  <si>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</si>
  <si>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</si>
  <si>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</si>
  <si>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</si>
  <si>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</si>
  <si>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</si>
  <si>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</si>
  <si>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</si>
  <si>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</si>
  <si>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</si>
  <si>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</si>
  <si>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</si>
  <si>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</si>
  <si>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</si>
  <si>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</si>
  <si>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</si>
  <si>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</si>
  <si>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</si>
  <si>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</si>
  <si>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</si>
  <si>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</si>
  <si>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</si>
  <si>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</si>
  <si>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</si>
  <si>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</si>
  <si>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</si>
  <si>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</si>
  <si>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</si>
  <si>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</si>
  <si>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</si>
  <si>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de la sasignatura  costos de manufactura grupo 205 5</t>
  </si>
  <si>
    <t>21/04/23 al 19/05/23</t>
  </si>
  <si>
    <t>Asesorar a los alumnos en la asignatura de costos de manufactura 205 B</t>
  </si>
  <si>
    <t>20/05/23 al 23/06/23</t>
  </si>
  <si>
    <t>L.A.E RENATA RAMOS MORENO</t>
  </si>
  <si>
    <t>Asesorar a los alumnos en la asignatura  costos de manufactura grupo 205 B</t>
  </si>
  <si>
    <t>AGOSTO-DICIEMBRE 2024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</si>
  <si>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contabilidad general 1</t>
    </r>
    <r>
      <rPr>
        <sz val="10"/>
        <color theme="1"/>
        <rFont val="Arial"/>
        <family val="2"/>
      </rPr>
      <t>05 A</t>
    </r>
  </si>
  <si>
    <r>
      <t xml:space="preserve">Asesorar a los alumnos en la asinnatura </t>
    </r>
    <r>
      <rPr>
        <b/>
        <i/>
        <sz val="10"/>
        <color theme="1"/>
        <rFont val="Arial"/>
        <family val="2"/>
      </rPr>
      <t>contabilidad general 10</t>
    </r>
    <r>
      <rPr>
        <b/>
        <sz val="10"/>
        <color theme="1"/>
        <rFont val="Arial"/>
        <family val="2"/>
      </rPr>
      <t>5 B</t>
    </r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</si>
  <si>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contabilidad gerencial 305 c</t>
    </r>
  </si>
  <si>
    <t>26/08/2024-10/12/2024</t>
  </si>
  <si>
    <t xml:space="preserve">Reporte de proyectos individuales en plataforma </t>
  </si>
  <si>
    <t>26/08/2024 al 09/10/2024</t>
  </si>
  <si>
    <t>Elaborar reportes adminisytrativos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</si>
</sst>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9" zoomScale="110" zoomScaleNormal="110" zoomScaleSheetLayoutView="100" workbookViewId="0">
      <selection activeCell="G27" sqref="G2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4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41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4">
      <c r="A22" s="29" t="s">
        <v>42</v>
      </c>
      <c r="B22" s="30"/>
      <c r="C22" s="30"/>
      <c r="D22" s="30"/>
      <c r="E22" s="30"/>
      <c r="F22" s="31"/>
      <c r="G22" s="12" t="str">
        <f>$G$21</f>
        <v>26/08/2024-10/12/2024</v>
      </c>
    </row>
    <row r="23" spans="1:7" s="6" customFormat="1" x14ac:dyDescent="0.4">
      <c r="A23" s="29" t="s">
        <v>43</v>
      </c>
      <c r="B23" s="30"/>
      <c r="C23" s="30"/>
      <c r="D23" s="30"/>
      <c r="E23" s="30"/>
      <c r="F23" s="31"/>
      <c r="G23" s="12" t="str">
        <f>$G$21</f>
        <v>26/08/2024-10/12/2024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29"/>
      <c r="B29" s="30"/>
      <c r="C29" s="30"/>
      <c r="D29" s="30"/>
      <c r="E29" s="30"/>
      <c r="F29" s="31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4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3" t="s">
        <v>38</v>
      </c>
      <c r="D35" s="23"/>
      <c r="E35"/>
      <c r="F35" s="23" t="s">
        <v>28</v>
      </c>
      <c r="G35" s="23"/>
    </row>
    <row r="36" spans="1:7" ht="28.5" customHeight="1" x14ac:dyDescent="0.4">
      <c r="A36" s="10" t="s">
        <v>15</v>
      </c>
      <c r="C36" s="24" t="s">
        <v>27</v>
      </c>
      <c r="D36" s="24"/>
      <c r="F36" s="25" t="s">
        <v>14</v>
      </c>
      <c r="G36" s="25"/>
    </row>
    <row r="38" spans="1:7" x14ac:dyDescent="0.4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Normal="100" zoomScaleSheetLayoutView="100" workbookViewId="0">
      <selection activeCell="C26" sqref="C26:E26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ht="31.5" customHeight="1" x14ac:dyDescent="0.4">
      <c r="A11" s="4" t="s">
        <v>4</v>
      </c>
      <c r="B11" s="33" t="str">
        <f>Registro!B11</f>
        <v>DOCENCIA (asesorías académicas)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contabilidad general 105 A</v>
      </c>
      <c r="B21" s="21"/>
      <c r="C21" s="38" t="s">
        <v>46</v>
      </c>
      <c r="D21" s="38"/>
      <c r="E21" s="38"/>
      <c r="F21" s="39" t="s">
        <v>31</v>
      </c>
      <c r="G21" s="39"/>
      <c r="H21" s="11">
        <v>0.33</v>
      </c>
    </row>
    <row r="22" spans="1:8" s="6" customFormat="1" ht="35.25" customHeight="1" x14ac:dyDescent="0.4">
      <c r="A22" s="42" t="s">
        <v>39</v>
      </c>
      <c r="B22" s="43"/>
      <c r="C22" s="44" t="str">
        <f>$C$21</f>
        <v>26/08/2024 al 09/10/2024</v>
      </c>
      <c r="D22" s="45"/>
      <c r="E22" s="46"/>
      <c r="F22" s="29" t="s">
        <v>31</v>
      </c>
      <c r="G22" s="31"/>
      <c r="H22" s="11">
        <v>0.33</v>
      </c>
    </row>
    <row r="23" spans="1:8" s="6" customFormat="1" ht="35.25" customHeight="1" x14ac:dyDescent="0.4">
      <c r="A23" s="21" t="str">
        <f>Registro!A23</f>
        <v>Asesorar a los alumnos en la asignatura contabilidad gerencial 305 c</v>
      </c>
      <c r="B23" s="21"/>
      <c r="C23" s="44" t="str">
        <f t="shared" ref="C23:C24" si="0">$C$21</f>
        <v>26/08/2024 al 09/10/2024</v>
      </c>
      <c r="D23" s="45"/>
      <c r="E23" s="46"/>
      <c r="F23" s="21" t="s">
        <v>31</v>
      </c>
      <c r="G23" s="21"/>
      <c r="H23" s="11">
        <v>0.33</v>
      </c>
    </row>
    <row r="24" spans="1:8" s="6" customFormat="1" ht="35.25" customHeight="1" x14ac:dyDescent="0.4">
      <c r="A24" s="21" t="s">
        <v>47</v>
      </c>
      <c r="B24" s="21"/>
      <c r="C24" s="44" t="str">
        <f t="shared" si="0"/>
        <v>26/08/2024 al 09/10/2024</v>
      </c>
      <c r="D24" s="45"/>
      <c r="E24" s="46"/>
      <c r="F24" s="21" t="s">
        <v>45</v>
      </c>
      <c r="G24" s="21"/>
      <c r="H24" s="11">
        <v>0.33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33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contabilidad general 105 A</v>
      </c>
      <c r="B21" s="21"/>
      <c r="C21" s="38" t="s">
        <v>35</v>
      </c>
      <c r="D21" s="38"/>
      <c r="E21" s="38"/>
      <c r="F21" s="21" t="s">
        <v>31</v>
      </c>
      <c r="G21" s="21"/>
      <c r="H21" s="11">
        <v>0.66</v>
      </c>
    </row>
    <row r="22" spans="1:8" s="6" customFormat="1" ht="35.25" customHeight="1" x14ac:dyDescent="0.4">
      <c r="A22" s="42" t="s">
        <v>34</v>
      </c>
      <c r="B22" s="43"/>
      <c r="C22" s="44" t="s">
        <v>35</v>
      </c>
      <c r="D22" s="45"/>
      <c r="E22" s="46"/>
      <c r="F22" s="21" t="s">
        <v>31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>Asesorar a los alumnos en la asignatura contabilidad gerencial 305 c</v>
      </c>
      <c r="B23" s="21"/>
      <c r="C23" s="38" t="s">
        <v>35</v>
      </c>
      <c r="D23" s="38"/>
      <c r="E23" s="38"/>
      <c r="F23" s="21" t="s">
        <v>31</v>
      </c>
      <c r="G23" s="21"/>
      <c r="H23" s="11">
        <v>0.66</v>
      </c>
    </row>
    <row r="24" spans="1:8" s="6" customFormat="1" ht="35.25" customHeight="1" x14ac:dyDescent="0.4">
      <c r="A24" s="21">
        <f>Registro!A24</f>
        <v>0</v>
      </c>
      <c r="B24" s="21"/>
      <c r="C24" s="38" t="s">
        <v>35</v>
      </c>
      <c r="D24" s="38"/>
      <c r="E24" s="38"/>
      <c r="F24" s="21" t="s">
        <v>31</v>
      </c>
      <c r="G24" s="21"/>
      <c r="H24" s="11">
        <v>0.66</v>
      </c>
    </row>
    <row r="25" spans="1:8" s="6" customFormat="1" ht="35.25" customHeight="1" x14ac:dyDescent="0.4">
      <c r="A25" s="21">
        <f>Registro!A25</f>
        <v>0</v>
      </c>
      <c r="B25" s="21"/>
      <c r="C25" s="38" t="s">
        <v>35</v>
      </c>
      <c r="D25" s="38"/>
      <c r="E25" s="38"/>
      <c r="F25" s="21" t="s">
        <v>31</v>
      </c>
      <c r="G25" s="21"/>
      <c r="H25" s="11">
        <v>0.66</v>
      </c>
    </row>
    <row r="26" spans="1:8" s="6" customFormat="1" ht="35.25" customHeight="1" x14ac:dyDescent="0.4">
      <c r="A26" s="21">
        <f>Registro!A26</f>
        <v>0</v>
      </c>
      <c r="B26" s="21"/>
      <c r="C26" s="38" t="s">
        <v>35</v>
      </c>
      <c r="D26" s="38"/>
      <c r="E26" s="38"/>
      <c r="F26" s="21" t="s">
        <v>26</v>
      </c>
      <c r="G26" s="21"/>
      <c r="H26" s="11">
        <v>0.66</v>
      </c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6" sqref="F26:G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21" t="str">
        <f>Registro!A21</f>
        <v>Asesorar a los alumnos en la asignatura contabilidad general 105 A</v>
      </c>
      <c r="B21" s="21"/>
      <c r="C21" s="38" t="s">
        <v>37</v>
      </c>
      <c r="D21" s="38"/>
      <c r="E21" s="38"/>
      <c r="F21" s="21" t="s">
        <v>31</v>
      </c>
      <c r="G21" s="21"/>
      <c r="H21" s="11">
        <v>1</v>
      </c>
    </row>
    <row r="22" spans="1:8" s="6" customFormat="1" ht="25.8" customHeight="1" x14ac:dyDescent="0.4">
      <c r="A22" s="42" t="s">
        <v>36</v>
      </c>
      <c r="B22" s="43"/>
      <c r="C22" s="44" t="s">
        <v>37</v>
      </c>
      <c r="D22" s="45"/>
      <c r="E22" s="46"/>
      <c r="F22" s="42" t="s">
        <v>31</v>
      </c>
      <c r="G22" s="43"/>
      <c r="H22" s="11"/>
    </row>
    <row r="23" spans="1:8" s="6" customFormat="1" ht="24" customHeight="1" x14ac:dyDescent="0.4">
      <c r="A23" s="21" t="str">
        <f>Registro!A23</f>
        <v>Asesorar a los alumnos en la asignatura contabilidad gerencial 305 c</v>
      </c>
      <c r="B23" s="21"/>
      <c r="C23" s="38" t="s">
        <v>37</v>
      </c>
      <c r="D23" s="38"/>
      <c r="E23" s="38"/>
      <c r="F23" s="21" t="s">
        <v>31</v>
      </c>
      <c r="G23" s="21"/>
      <c r="H23" s="11">
        <v>1</v>
      </c>
    </row>
    <row r="24" spans="1:8" s="6" customFormat="1" ht="23.4" customHeight="1" x14ac:dyDescent="0.4">
      <c r="A24" s="21">
        <f>Registro!A24</f>
        <v>0</v>
      </c>
      <c r="B24" s="21"/>
      <c r="C24" s="38" t="s">
        <v>37</v>
      </c>
      <c r="D24" s="38"/>
      <c r="E24" s="38"/>
      <c r="F24" s="21" t="s">
        <v>31</v>
      </c>
      <c r="G24" s="21"/>
      <c r="H24" s="11">
        <v>1</v>
      </c>
    </row>
    <row r="25" spans="1:8" s="6" customFormat="1" ht="21" customHeight="1" x14ac:dyDescent="0.4">
      <c r="A25" s="21">
        <f>Registro!A25</f>
        <v>0</v>
      </c>
      <c r="B25" s="21"/>
      <c r="C25" s="38" t="s">
        <v>37</v>
      </c>
      <c r="D25" s="38"/>
      <c r="E25" s="38"/>
      <c r="F25" s="21" t="s">
        <v>31</v>
      </c>
      <c r="G25" s="21"/>
      <c r="H25" s="11">
        <v>1</v>
      </c>
    </row>
    <row r="26" spans="1:8" s="6" customFormat="1" ht="26.4" customHeight="1" x14ac:dyDescent="0.4">
      <c r="A26" s="21">
        <f>Registro!A26</f>
        <v>0</v>
      </c>
      <c r="B26" s="21"/>
      <c r="C26" s="38" t="s">
        <v>37</v>
      </c>
      <c r="D26" s="38"/>
      <c r="E26" s="38"/>
      <c r="F26" s="21" t="s">
        <v>26</v>
      </c>
      <c r="G26" s="21"/>
      <c r="H26" s="11">
        <v>1</v>
      </c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2024-10-16T01:24:21Z</dcterms:modified>
</cp:coreProperties>
</file>