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A23" i="7" l="1"/>
  <c r="G33" i="9" l="1"/>
  <c r="C33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tc={C37E403C-8D7D-430F-A97F-D27A8F8DAE7F}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tc={BFA01119-F623-4189-955D-A272AC8345F5}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<sst xmlns="http://schemas.openxmlformats.org/spreadsheetml/2006/main" count="119" uniqueCount="48">
  <si>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</si>
  <si>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</si>
  <si>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</si>
  <si>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</si>
  <si>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</si>
  <si>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</si>
  <si>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</si>
  <si>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</si>
  <si>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</si>
  <si>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</si>
  <si>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</si>
  <si>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</si>
  <si>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</si>
  <si>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</si>
  <si>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</si>
  <si>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</si>
  <si>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</si>
  <si>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</si>
  <si>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</si>
  <si>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</si>
  <si>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</si>
  <si>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</si>
  <si>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</si>
  <si>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</si>
  <si>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</si>
  <si>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</si>
  <si>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</si>
  <si>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</si>
  <si>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</si>
  <si>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</si>
  <si>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</si>
  <si>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</si>
  <si>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</si>
  <si>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</si>
  <si>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</si>
  <si>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</si>
  <si>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Jefe de División de Ingeniería Licenciatura en Administración</t>
  </si>
  <si>
    <t>Jefe de División de Ingeniería LICENCIATURA EN ADMINISTRACION</t>
  </si>
  <si>
    <t>AGOSTO - DICIEMBRE 2024</t>
  </si>
  <si>
    <t>3  Informes técnicos de residencia profesional</t>
  </si>
  <si>
    <t>LAE. RENATA RAMOS MORENO</t>
  </si>
  <si>
    <t>M.C.A. FRANCISCO TOTO MACHUCHO</t>
  </si>
  <si>
    <t>26/08/2024-10/12/2024</t>
  </si>
  <si>
    <t>26/08/2024-10/12/20244</t>
  </si>
  <si>
    <t>26/08/24 al 09/10/2024</t>
  </si>
  <si>
    <t>MCA. FRANCISCO TOTO MACHUCHO</t>
  </si>
  <si>
    <t>10/10/24 al 06/11/24</t>
  </si>
  <si>
    <t>FRANCISCO TOTO MACHUCHO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</si>
</sst>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37E403C-8D7D-430F-A97F-D27A8F8DAE7F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BFA01119-F623-4189-955D-A272AC8345F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16" t="s">
        <v>21</v>
      </c>
      <c r="C1" s="16"/>
      <c r="D1" s="16"/>
      <c r="E1" s="16"/>
      <c r="F1" s="16"/>
      <c r="G1" s="16"/>
    </row>
    <row r="3" spans="1:7" x14ac:dyDescent="0.4">
      <c r="A3" s="24" t="s">
        <v>23</v>
      </c>
      <c r="B3" s="24"/>
      <c r="C3" s="24"/>
      <c r="D3" s="24"/>
      <c r="E3" s="24"/>
      <c r="F3" s="24"/>
      <c r="G3" s="24"/>
    </row>
    <row r="4" spans="1:7" x14ac:dyDescent="0.4">
      <c r="A4" s="2"/>
      <c r="B4" s="2"/>
      <c r="C4" s="2"/>
      <c r="D4" s="2"/>
      <c r="E4" s="2"/>
    </row>
    <row r="5" spans="1:7" x14ac:dyDescent="0.4">
      <c r="A5" s="24" t="s">
        <v>0</v>
      </c>
      <c r="B5" s="24"/>
      <c r="C5" s="24"/>
      <c r="D5" s="24"/>
      <c r="E5" s="24"/>
      <c r="F5" s="24"/>
      <c r="G5" s="24"/>
    </row>
    <row r="6" spans="1:7" x14ac:dyDescent="0.4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0" t="s">
        <v>41</v>
      </c>
      <c r="C8" s="20"/>
      <c r="D8" s="20"/>
      <c r="E8" s="20"/>
      <c r="F8" s="20"/>
      <c r="G8" s="20"/>
    </row>
    <row r="9" spans="1:7" ht="14.4" x14ac:dyDescent="0.55000000000000004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4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4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4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4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4">
      <c r="A21" s="17" t="s">
        <v>31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4">
      <c r="A22" s="17" t="s">
        <v>32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4">
      <c r="A23" s="17" t="s">
        <v>33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4">
      <c r="A24" s="17" t="s">
        <v>34</v>
      </c>
      <c r="B24" s="18"/>
      <c r="C24" s="18"/>
      <c r="D24" s="18"/>
      <c r="E24" s="18"/>
      <c r="F24" s="19"/>
      <c r="G24" s="11" t="s">
        <v>43</v>
      </c>
    </row>
    <row r="25" spans="1:7" s="6" customFormat="1" x14ac:dyDescent="0.4">
      <c r="A25" s="17" t="s">
        <v>24</v>
      </c>
      <c r="B25" s="18"/>
      <c r="C25" s="18"/>
      <c r="D25" s="18"/>
      <c r="E25" s="18"/>
      <c r="F25" s="19"/>
      <c r="G25" s="11" t="s">
        <v>42</v>
      </c>
    </row>
    <row r="26" spans="1:7" s="6" customFormat="1" x14ac:dyDescent="0.4">
      <c r="A26" s="17"/>
      <c r="B26" s="18"/>
      <c r="C26" s="18"/>
      <c r="D26" s="18"/>
      <c r="E26" s="18"/>
      <c r="F26" s="19"/>
      <c r="G26" s="11"/>
    </row>
    <row r="27" spans="1:7" s="6" customFormat="1" x14ac:dyDescent="0.4">
      <c r="A27" s="17"/>
      <c r="B27" s="18"/>
      <c r="C27" s="18"/>
      <c r="D27" s="18"/>
      <c r="E27" s="18"/>
      <c r="F27" s="19"/>
      <c r="G27" s="11"/>
    </row>
    <row r="28" spans="1:7" s="6" customFormat="1" x14ac:dyDescent="0.4">
      <c r="A28" s="17"/>
      <c r="B28" s="18"/>
      <c r="C28" s="18"/>
      <c r="D28" s="18"/>
      <c r="E28" s="18"/>
      <c r="F28" s="19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4">
      <c r="A31" s="27"/>
      <c r="B31" s="27"/>
      <c r="C31" s="27"/>
      <c r="D31" s="27"/>
      <c r="E31" s="27"/>
      <c r="F31" s="27"/>
      <c r="G31" s="27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5" t="str">
        <f>B8</f>
        <v>M.C.A. FRANCISCO TOTO MACHUCHO</v>
      </c>
      <c r="C34" s="21" t="s">
        <v>40</v>
      </c>
      <c r="D34" s="21"/>
      <c r="E34"/>
      <c r="F34" s="20" t="s">
        <v>28</v>
      </c>
      <c r="G34" s="20"/>
    </row>
    <row r="35" spans="1:7" ht="28.5" customHeight="1" x14ac:dyDescent="0.4">
      <c r="A35" s="9" t="s">
        <v>15</v>
      </c>
      <c r="C35" s="30" t="s">
        <v>27</v>
      </c>
      <c r="D35" s="30"/>
      <c r="F35" s="31" t="s">
        <v>14</v>
      </c>
      <c r="G35" s="31"/>
    </row>
    <row r="37" spans="1:7" x14ac:dyDescent="0.4">
      <c r="A37" s="26" t="s">
        <v>19</v>
      </c>
      <c r="B37" s="26"/>
      <c r="C37" s="26"/>
      <c r="D37" s="26"/>
      <c r="E37" s="26"/>
      <c r="F37" s="26"/>
      <c r="G37" s="26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F21" sqref="F21:G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15625" style="1" customWidth="1"/>
    <col min="7" max="16384" width="11.41796875" style="1"/>
  </cols>
  <sheetData>
    <row r="1" spans="1:8" ht="56.25" customHeight="1" x14ac:dyDescent="0.4"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2" t="s">
        <v>25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">
        <v>41</v>
      </c>
      <c r="C8" s="20"/>
      <c r="D8" s="20"/>
      <c r="E8" s="20"/>
      <c r="F8" s="20"/>
      <c r="G8" s="20"/>
      <c r="H8" s="20"/>
    </row>
    <row r="9" spans="1:8" ht="24" customHeight="1" x14ac:dyDescent="0.4">
      <c r="A9" s="4" t="s">
        <v>2</v>
      </c>
      <c r="B9" s="20">
        <v>1</v>
      </c>
      <c r="C9" s="20"/>
      <c r="D9" s="8"/>
      <c r="F9" s="4" t="s">
        <v>11</v>
      </c>
      <c r="G9" s="38" t="str">
        <f>Registro!F9</f>
        <v>AGOSTO - DICIEMBRE 2024</v>
      </c>
      <c r="H9" s="38"/>
    </row>
    <row r="11" spans="1:8" ht="31.5" customHeight="1" x14ac:dyDescent="0.4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4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4">
      <c r="A17" s="23" t="str">
        <f>Registro!A17</f>
        <v>3  Informes técnicos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4">
      <c r="A21" s="23" t="str">
        <f>Registro!A21</f>
        <v>Definir y revisar la estructura del informe de residencia</v>
      </c>
      <c r="B21" s="23"/>
      <c r="C21" s="37" t="s">
        <v>44</v>
      </c>
      <c r="D21" s="37"/>
      <c r="E21" s="37"/>
      <c r="F21" s="36" t="s">
        <v>35</v>
      </c>
      <c r="G21" s="36"/>
      <c r="H21" s="10">
        <v>0.33</v>
      </c>
    </row>
    <row r="22" spans="1:8" s="6" customFormat="1" ht="35.25" customHeight="1" x14ac:dyDescent="0.4">
      <c r="A22" s="23" t="str">
        <f>Registro!A22</f>
        <v>Asesorar semanalmente el avance de la estructura del informe de residencia</v>
      </c>
      <c r="B22" s="23"/>
      <c r="C22" s="37" t="s">
        <v>44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4">
      <c r="A23" s="23" t="str">
        <f>Registro!A23</f>
        <v>Registrar en el formato de asesoría el avance del informe de residencia</v>
      </c>
      <c r="B23" s="23"/>
      <c r="C23" s="37" t="s">
        <v>44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4">
      <c r="A24" s="23" t="str">
        <f>Registro!A24</f>
        <v>Requisitar el formato de evaluación y seguimiento de residencia profesional</v>
      </c>
      <c r="B24" s="23"/>
      <c r="C24" s="37" t="s">
        <v>44</v>
      </c>
      <c r="D24" s="37"/>
      <c r="E24" s="37"/>
      <c r="F24" s="36" t="s">
        <v>35</v>
      </c>
      <c r="G24" s="36"/>
      <c r="H24" s="10">
        <v>0.33</v>
      </c>
    </row>
    <row r="25" spans="1:8" s="6" customFormat="1" ht="35.25" customHeight="1" x14ac:dyDescent="0.4">
      <c r="A25" s="23" t="str">
        <f>Registro!A25</f>
        <v>Elaboración de reportes administrativos de las actividades</v>
      </c>
      <c r="B25" s="23"/>
      <c r="C25" s="37" t="s">
        <v>44</v>
      </c>
      <c r="D25" s="37"/>
      <c r="E25" s="37"/>
      <c r="F25" s="23" t="s">
        <v>26</v>
      </c>
      <c r="G25" s="23"/>
      <c r="H25" s="10">
        <v>0.33</v>
      </c>
    </row>
    <row r="26" spans="1:8" s="6" customFormat="1" x14ac:dyDescent="0.4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4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4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4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 t="s">
        <v>45</v>
      </c>
      <c r="C33" s="21" t="str">
        <f>Registro!C34</f>
        <v>LAE. RENATA RAMOS MORENO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9" t="s">
        <v>15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4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A33" sqref="A3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21.578125" style="1" customWidth="1"/>
    <col min="7" max="16384" width="11.41796875" style="1"/>
  </cols>
  <sheetData>
    <row r="1" spans="1:8" ht="56.25" customHeight="1" x14ac:dyDescent="0.4"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tr">
        <f>Registro!B8</f>
        <v>M.C.A. FRANCISCO TOTO MACHUCHO</v>
      </c>
      <c r="C8" s="20"/>
      <c r="D8" s="20"/>
      <c r="E8" s="20"/>
      <c r="F8" s="20"/>
      <c r="G8" s="20"/>
      <c r="H8" s="20"/>
    </row>
    <row r="9" spans="1:8" x14ac:dyDescent="0.4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 - DICIEMBRE 2024</v>
      </c>
      <c r="H9" s="29"/>
    </row>
    <row r="11" spans="1:8" x14ac:dyDescent="0.4">
      <c r="A11" s="4" t="s">
        <v>4</v>
      </c>
      <c r="B11" s="20" t="str">
        <f>Registro!B11</f>
        <v>TUTORÍA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4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4">
      <c r="A17" s="23" t="str">
        <f>Registro!A17</f>
        <v>3  Informes técnicos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4">
      <c r="A21" s="23" t="str">
        <f>Registro!A21</f>
        <v>Definir y revisar la estructura del informe de residencia</v>
      </c>
      <c r="B21" s="23"/>
      <c r="C21" s="37" t="s">
        <v>46</v>
      </c>
      <c r="D21" s="37"/>
      <c r="E21" s="37"/>
      <c r="F21" s="36" t="s">
        <v>35</v>
      </c>
      <c r="G21" s="36"/>
      <c r="H21" s="10">
        <v>1</v>
      </c>
    </row>
    <row r="22" spans="1:8" s="6" customFormat="1" ht="35.25" customHeight="1" x14ac:dyDescent="0.4">
      <c r="A22" s="23" t="str">
        <f>Registro!A22</f>
        <v>Asesorar semanalmente el avance de la estructura del informe de residencia</v>
      </c>
      <c r="B22" s="23"/>
      <c r="C22" s="37" t="s">
        <v>46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4">
      <c r="A23" s="23" t="str">
        <f>Registro!A23</f>
        <v>Registrar en el formato de asesoría el avance del informe de residencia</v>
      </c>
      <c r="B23" s="23"/>
      <c r="C23" s="37" t="s">
        <v>46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4">
      <c r="A24" s="23" t="str">
        <f>Registro!A24</f>
        <v>Requisitar el formato de evaluación y seguimiento de residencia profesional</v>
      </c>
      <c r="B24" s="23"/>
      <c r="C24" s="37" t="s">
        <v>46</v>
      </c>
      <c r="D24" s="37"/>
      <c r="E24" s="37"/>
      <c r="F24" s="23" t="s">
        <v>35</v>
      </c>
      <c r="G24" s="23"/>
      <c r="H24" s="10">
        <v>0.66</v>
      </c>
    </row>
    <row r="25" spans="1:8" s="6" customFormat="1" ht="35.25" customHeight="1" x14ac:dyDescent="0.4">
      <c r="A25" s="23" t="str">
        <f>Registro!A25</f>
        <v>Elaboración de reportes administrativos de las actividades</v>
      </c>
      <c r="B25" s="23"/>
      <c r="C25" s="37" t="s">
        <v>46</v>
      </c>
      <c r="D25" s="37"/>
      <c r="E25" s="37"/>
      <c r="F25" s="23" t="s">
        <v>26</v>
      </c>
      <c r="G25" s="23"/>
      <c r="H25" s="10">
        <v>0.66</v>
      </c>
    </row>
    <row r="26" spans="1:8" s="6" customFormat="1" x14ac:dyDescent="0.4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4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4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4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 t="s">
        <v>47</v>
      </c>
      <c r="C33" s="21" t="str">
        <f>Registro!C34</f>
        <v>LAE. RENATA RAMOS MORENO</v>
      </c>
      <c r="D33" s="21"/>
      <c r="E33" s="21"/>
      <c r="G33" s="21" t="str">
        <f>Registro!F34</f>
        <v>M.C. J. y S. OFELIA ENRIQUEZ ORDAZ</v>
      </c>
      <c r="H33" s="21"/>
    </row>
    <row r="34" spans="1:8" ht="47.25" customHeight="1" x14ac:dyDescent="0.4">
      <c r="A34" s="9" t="s">
        <v>15</v>
      </c>
      <c r="C34" s="35" t="s">
        <v>36</v>
      </c>
      <c r="D34" s="35"/>
      <c r="E34" s="35"/>
      <c r="G34" s="31" t="s">
        <v>14</v>
      </c>
      <c r="H34" s="31"/>
    </row>
    <row r="36" spans="1:8" ht="24.75" customHeight="1" x14ac:dyDescent="0.4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C46" sqref="C4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1.578125" style="1" customWidth="1"/>
    <col min="4" max="4" width="11.83984375" style="1" customWidth="1"/>
    <col min="5" max="5" width="12" style="1" customWidth="1"/>
    <col min="6" max="6" width="13.83984375" style="1" customWidth="1"/>
    <col min="7" max="7" width="15" style="1" customWidth="1"/>
    <col min="8" max="8" width="14.26171875" style="1" customWidth="1"/>
    <col min="9" max="16384" width="11.41796875" style="1"/>
  </cols>
  <sheetData>
    <row r="1" spans="1:8" ht="56.25" customHeight="1" x14ac:dyDescent="0.4"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4">
      <c r="A6" s="25" t="s">
        <v>1</v>
      </c>
      <c r="B6" s="25"/>
      <c r="C6" s="25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0" t="str">
        <f>Registro!B8</f>
        <v>M.C.A. FRANCISCO TOTO MACHUCHO</v>
      </c>
      <c r="C8" s="20"/>
      <c r="D8" s="20"/>
      <c r="E8" s="20"/>
      <c r="F8" s="20"/>
      <c r="G8" s="20"/>
      <c r="H8" s="20"/>
    </row>
    <row r="9" spans="1:8" x14ac:dyDescent="0.4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 - DICIEMBRE 2024</v>
      </c>
      <c r="H9" s="29"/>
    </row>
    <row r="11" spans="1:8" x14ac:dyDescent="0.4">
      <c r="A11" s="4" t="s">
        <v>4</v>
      </c>
      <c r="B11" s="20" t="str">
        <f>Registro!B11</f>
        <v>TUTORÍA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4">
      <c r="A14" s="23" t="str">
        <f>Registro!A14</f>
        <v xml:space="preserve">Dirigir y asesorar las actividades individuales generadas por proyectos de residencias profesionales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4">
      <c r="A17" s="23" t="str">
        <f>Registro!A17</f>
        <v>3  Informes técnicos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7" customHeight="1" x14ac:dyDescent="0.4">
      <c r="A21" s="23"/>
      <c r="B21" s="23"/>
      <c r="C21" s="37"/>
      <c r="D21" s="37"/>
      <c r="E21" s="37"/>
      <c r="F21" s="36"/>
      <c r="G21" s="36"/>
      <c r="H21" s="10">
        <v>1</v>
      </c>
    </row>
    <row r="22" spans="1:8" s="6" customFormat="1" ht="30.75" customHeight="1" x14ac:dyDescent="0.4">
      <c r="A22" s="23"/>
      <c r="B22" s="23"/>
      <c r="C22" s="37"/>
      <c r="D22" s="37"/>
      <c r="E22" s="37"/>
      <c r="F22" s="23"/>
      <c r="G22" s="23"/>
      <c r="H22" s="10">
        <v>1</v>
      </c>
    </row>
    <row r="23" spans="1:8" s="6" customFormat="1" ht="28.5" customHeight="1" x14ac:dyDescent="0.4">
      <c r="A23" s="23"/>
      <c r="B23" s="23"/>
      <c r="C23" s="37"/>
      <c r="D23" s="37"/>
      <c r="E23" s="37"/>
      <c r="F23" s="23"/>
      <c r="G23" s="23"/>
      <c r="H23" s="10">
        <v>1</v>
      </c>
    </row>
    <row r="24" spans="1:8" s="6" customFormat="1" ht="28.5" customHeight="1" x14ac:dyDescent="0.4">
      <c r="A24" s="23"/>
      <c r="B24" s="23"/>
      <c r="C24" s="37"/>
      <c r="D24" s="37"/>
      <c r="E24" s="37"/>
      <c r="F24" s="23"/>
      <c r="G24" s="23"/>
      <c r="H24" s="10">
        <v>1</v>
      </c>
    </row>
    <row r="25" spans="1:8" s="6" customFormat="1" ht="29.25" customHeight="1" x14ac:dyDescent="0.4">
      <c r="A25" s="23"/>
      <c r="B25" s="23"/>
      <c r="C25" s="37"/>
      <c r="D25" s="37"/>
      <c r="E25" s="37"/>
      <c r="F25" s="23"/>
      <c r="G25" s="23"/>
      <c r="H25" s="10">
        <v>1</v>
      </c>
    </row>
    <row r="26" spans="1:8" s="6" customFormat="1" x14ac:dyDescent="0.4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4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4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4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LAE. RENATA RAMOS MORENO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9" t="s">
        <v>15</v>
      </c>
      <c r="C34" s="35" t="s">
        <v>37</v>
      </c>
      <c r="D34" s="35"/>
      <c r="E34" s="35"/>
      <c r="G34" s="31" t="s">
        <v>14</v>
      </c>
      <c r="H34" s="31"/>
    </row>
    <row r="36" spans="1:8" ht="24.75" customHeight="1" x14ac:dyDescent="0.4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2024-11-07T00:35:53Z</dcterms:modified>
</cp:coreProperties>
</file>