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Proyectos especiales\Segundo reporte\"/>
    </mc:Choice>
  </mc:AlternateContent>
  <bookViews>
    <workbookView xWindow="0" yWindow="0" windowWidth="19200" windowHeight="809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C24" i="7"/>
  <c r="C22" i="7"/>
  <c r="G23" i="1" l="1"/>
  <c r="G22" i="1"/>
  <c r="G34" i="9" l="1"/>
  <c r="C34" i="9"/>
  <c r="A26" i="9"/>
  <c r="A25" i="9"/>
  <c r="A24" i="9"/>
  <c r="A23" i="9"/>
  <c r="A21" i="9"/>
  <c r="A17" i="9"/>
  <c r="A14" i="9"/>
  <c r="B11" i="9"/>
  <c r="G9" i="9"/>
  <c r="B8" i="9"/>
  <c r="A35" i="9" s="1"/>
  <c r="D6" i="9"/>
  <c r="G34" i="8"/>
  <c r="C34" i="8"/>
  <c r="A23" i="8"/>
  <c r="A21" i="8"/>
  <c r="A17" i="8"/>
  <c r="A14" i="8"/>
  <c r="B11" i="8"/>
  <c r="G9" i="8"/>
  <c r="B8" i="8"/>
  <c r="A35" i="8" s="1"/>
  <c r="D6" i="8"/>
  <c r="G34" i="7"/>
  <c r="C34" i="7"/>
  <c r="A23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<sst xmlns="http://schemas.openxmlformats.org/spreadsheetml/2006/main" count="118" uniqueCount="48">
  <si>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</si>
  <si>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</si>
  <si>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</si>
  <si>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</si>
  <si>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</si>
  <si>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</si>
  <si>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</si>
  <si>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</si>
  <si>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</si>
  <si>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</si>
  <si>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</si>
  <si>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</si>
  <si>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</si>
  <si>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</si>
  <si>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</si>
  <si>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</si>
  <si>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</si>
  <si>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</si>
  <si>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</si>
  <si>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</si>
  <si>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</si>
  <si>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</si>
  <si>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</si>
  <si>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</si>
  <si>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</si>
  <si>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M.C.A. FRANCISCO TOTO MACHUCHO</t>
  </si>
  <si>
    <t>Reporte de proyectos individuales en plataforma</t>
  </si>
  <si>
    <t>Jefe de División de Licenciatura en administración</t>
  </si>
  <si>
    <t>M.C. J. y S. OFELIA ENRIQUEZ ORDAZ</t>
  </si>
  <si>
    <t>Brindar apoyo a los estudiantes a través de asesorías académicas para reforzar y que desarrollen actividades de consulta y comprensión de los diferentes temas de estudio.</t>
  </si>
  <si>
    <t xml:space="preserve">
Disminuir el índice de reprobación en los estudiantes en un 50%
</t>
  </si>
  <si>
    <t>Formato de registro de asesoría</t>
  </si>
  <si>
    <t>DOCENCIA (asesorías académicas)</t>
  </si>
  <si>
    <t>Jefe de División de Ingeniería Licenciatura en administración</t>
  </si>
  <si>
    <t>Asesorar a los alumnos en la asignatura de costos de manufactura 205 B</t>
  </si>
  <si>
    <t>20/05/23 al 23/06/23</t>
  </si>
  <si>
    <t>L.A.E RENATA RAMOS MORENO</t>
  </si>
  <si>
    <t>AGOSTO-DICIEMBRE 2024</t>
  </si>
  <si>
    <r>
      <t xml:space="preserve">Asesorar a los alumnos en la asignatura </t>
    </r>
    <r>
      <rPr>
        <b/>
        <i/>
        <sz val="10"/>
        <color theme="1"/>
        <rFont val="Arial"/>
        <family val="2"/>
      </rPr>
      <t>contabilidad general 1</t>
    </r>
    <r>
      <rPr>
        <sz val="10"/>
        <color theme="1"/>
        <rFont val="Arial"/>
        <family val="2"/>
      </rPr>
      <t>05 A</t>
    </r>
  </si>
  <si>
    <r>
      <t xml:space="preserve">Asesorar a los alumnos en la asinnatura </t>
    </r>
    <r>
      <rPr>
        <b/>
        <i/>
        <sz val="10"/>
        <color theme="1"/>
        <rFont val="Arial"/>
        <family val="2"/>
      </rPr>
      <t>contabilidad general 10</t>
    </r>
    <r>
      <rPr>
        <b/>
        <sz val="10"/>
        <color theme="1"/>
        <rFont val="Arial"/>
        <family val="2"/>
      </rPr>
      <t>5 B</t>
    </r>
  </si>
  <si>
    <t>26/08/2024-10/12/2024</t>
  </si>
  <si>
    <t xml:space="preserve">Reporte de proyectos individuales en plataforma </t>
  </si>
  <si>
    <t>26/08/2024 al 09/10/2024</t>
  </si>
  <si>
    <t>Elaborar reportes administrativos</t>
  </si>
  <si>
    <r>
      <t xml:space="preserve">Asesorar a los alumnos en la asignatura </t>
    </r>
    <r>
      <rPr>
        <b/>
        <i/>
        <sz val="10"/>
        <color theme="1"/>
        <rFont val="Arial"/>
        <family val="2"/>
      </rPr>
      <t>contabilidad gerencial 305 C</t>
    </r>
  </si>
  <si>
    <t>Asesorar a los alumnos en la asignatura  contabilidad general del grupo 105 B</t>
  </si>
  <si>
    <t>Asesorar a los alumnos de la sasignatura  contabilidad general del grupo 105 B</t>
  </si>
  <si>
    <t>10/10/24 al 06/11/24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</si>
</sst>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9" zoomScale="110" zoomScaleNormal="110" zoomScaleSheetLayoutView="100" workbookViewId="0">
      <selection activeCell="A23" sqref="A23:F23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37</v>
      </c>
      <c r="G9" s="30"/>
    </row>
    <row r="11" spans="1:7" ht="31.5" customHeight="1" x14ac:dyDescent="0.4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38</v>
      </c>
      <c r="B21" s="19"/>
      <c r="C21" s="19"/>
      <c r="D21" s="19"/>
      <c r="E21" s="19"/>
      <c r="F21" s="20"/>
      <c r="G21" s="12" t="s">
        <v>40</v>
      </c>
    </row>
    <row r="22" spans="1:7" s="6" customFormat="1" x14ac:dyDescent="0.4">
      <c r="A22" s="18" t="s">
        <v>39</v>
      </c>
      <c r="B22" s="19"/>
      <c r="C22" s="19"/>
      <c r="D22" s="19"/>
      <c r="E22" s="19"/>
      <c r="F22" s="20"/>
      <c r="G22" s="12" t="str">
        <f>$G$21</f>
        <v>26/08/2024-10/12/2024</v>
      </c>
    </row>
    <row r="23" spans="1:7" s="6" customFormat="1" x14ac:dyDescent="0.4">
      <c r="A23" s="18" t="s">
        <v>44</v>
      </c>
      <c r="B23" s="19"/>
      <c r="C23" s="19"/>
      <c r="D23" s="19"/>
      <c r="E23" s="19"/>
      <c r="F23" s="20"/>
      <c r="G23" s="12" t="str">
        <f>$G$21</f>
        <v>26/08/2024-10/12/2024</v>
      </c>
    </row>
    <row r="24" spans="1:7" s="6" customFormat="1" x14ac:dyDescent="0.4">
      <c r="A24" s="18"/>
      <c r="B24" s="19"/>
      <c r="C24" s="19"/>
      <c r="D24" s="19"/>
      <c r="E24" s="19"/>
      <c r="F24" s="20"/>
      <c r="G24" s="12"/>
    </row>
    <row r="25" spans="1:7" s="6" customFormat="1" x14ac:dyDescent="0.4">
      <c r="A25" s="18"/>
      <c r="B25" s="19"/>
      <c r="C25" s="19"/>
      <c r="D25" s="19"/>
      <c r="E25" s="19"/>
      <c r="F25" s="20"/>
      <c r="G25" s="12"/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18"/>
      <c r="B27" s="19"/>
      <c r="C27" s="19"/>
      <c r="D27" s="19"/>
      <c r="E27" s="19"/>
      <c r="F27" s="20"/>
      <c r="G27" s="12"/>
    </row>
    <row r="28" spans="1:7" s="6" customFormat="1" x14ac:dyDescent="0.4">
      <c r="A28" s="18"/>
      <c r="B28" s="19"/>
      <c r="C28" s="19"/>
      <c r="D28" s="19"/>
      <c r="E28" s="19"/>
      <c r="F28" s="20"/>
      <c r="G28" s="12"/>
    </row>
    <row r="29" spans="1:7" s="6" customFormat="1" x14ac:dyDescent="0.4">
      <c r="A29" s="18"/>
      <c r="B29" s="19"/>
      <c r="C29" s="19"/>
      <c r="D29" s="19"/>
      <c r="E29" s="19"/>
      <c r="F29" s="20"/>
      <c r="G29" s="12"/>
    </row>
    <row r="30" spans="1:7" s="6" customFormat="1" x14ac:dyDescent="0.4">
      <c r="A30" s="9"/>
      <c r="B30" s="9"/>
      <c r="C30" s="9"/>
      <c r="D30" s="9"/>
      <c r="E30" s="9"/>
      <c r="F30" s="9"/>
      <c r="G30" s="1"/>
    </row>
    <row r="31" spans="1:7" s="6" customFormat="1" x14ac:dyDescent="0.4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4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6" t="str">
        <f>B8</f>
        <v>M.C.A. FRANCISCO TOTO MACHUCHO</v>
      </c>
      <c r="C35" s="21" t="s">
        <v>36</v>
      </c>
      <c r="D35" s="21"/>
      <c r="E35"/>
      <c r="F35" s="21" t="s">
        <v>28</v>
      </c>
      <c r="G35" s="21"/>
    </row>
    <row r="36" spans="1:7" ht="28.5" customHeight="1" x14ac:dyDescent="0.4">
      <c r="A36" s="10" t="s">
        <v>15</v>
      </c>
      <c r="C36" s="31" t="s">
        <v>27</v>
      </c>
      <c r="D36" s="31"/>
      <c r="F36" s="32" t="s">
        <v>14</v>
      </c>
      <c r="G36" s="32"/>
    </row>
    <row r="38" spans="1:7" x14ac:dyDescent="0.4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3:F23"/>
    <mergeCell ref="A24:F24"/>
    <mergeCell ref="B1:E1"/>
    <mergeCell ref="F1:G1"/>
    <mergeCell ref="A28:F28"/>
    <mergeCell ref="A29:F29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A25" sqref="A25:B2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6.3671875" style="1" customWidth="1"/>
    <col min="6" max="6" width="19.20703125" style="1" customWidth="1"/>
    <col min="7" max="7" width="11.41796875" style="1"/>
    <col min="8" max="8" width="23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">
        <v>24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AGOSTO-DICIEMBRE 2024</v>
      </c>
      <c r="H9" s="30"/>
    </row>
    <row r="11" spans="1:8" ht="31.5" customHeight="1" x14ac:dyDescent="0.4">
      <c r="A11" s="4" t="s">
        <v>4</v>
      </c>
      <c r="B11" s="22" t="str">
        <f>Registro!B11</f>
        <v>DOCENCIA (asesorías académicas)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Asesorar a los alumnos en la asignatura contabilidad general 105 A</v>
      </c>
      <c r="B21" s="24"/>
      <c r="C21" s="43" t="s">
        <v>42</v>
      </c>
      <c r="D21" s="43"/>
      <c r="E21" s="43"/>
      <c r="F21" s="42" t="s">
        <v>31</v>
      </c>
      <c r="G21" s="42"/>
      <c r="H21" s="11">
        <v>0.33</v>
      </c>
    </row>
    <row r="22" spans="1:8" s="6" customFormat="1" ht="35.25" customHeight="1" x14ac:dyDescent="0.4">
      <c r="A22" s="36" t="s">
        <v>45</v>
      </c>
      <c r="B22" s="37"/>
      <c r="C22" s="38" t="str">
        <f>$C$21</f>
        <v>26/08/2024 al 09/10/2024</v>
      </c>
      <c r="D22" s="39"/>
      <c r="E22" s="40"/>
      <c r="F22" s="18" t="s">
        <v>31</v>
      </c>
      <c r="G22" s="20"/>
      <c r="H22" s="11">
        <v>0.33</v>
      </c>
    </row>
    <row r="23" spans="1:8" s="6" customFormat="1" ht="35.25" customHeight="1" x14ac:dyDescent="0.4">
      <c r="A23" s="24" t="str">
        <f>Registro!A23</f>
        <v>Asesorar a los alumnos en la asignatura contabilidad gerencial 305 C</v>
      </c>
      <c r="B23" s="24"/>
      <c r="C23" s="38" t="str">
        <f t="shared" ref="C23:C24" si="0">$C$21</f>
        <v>26/08/2024 al 09/10/2024</v>
      </c>
      <c r="D23" s="39"/>
      <c r="E23" s="40"/>
      <c r="F23" s="24" t="s">
        <v>31</v>
      </c>
      <c r="G23" s="24"/>
      <c r="H23" s="11">
        <v>0.33</v>
      </c>
    </row>
    <row r="24" spans="1:8" s="6" customFormat="1" ht="35.25" customHeight="1" x14ac:dyDescent="0.4">
      <c r="A24" s="24" t="s">
        <v>43</v>
      </c>
      <c r="B24" s="24"/>
      <c r="C24" s="38" t="str">
        <f t="shared" si="0"/>
        <v>26/08/2024 al 09/10/2024</v>
      </c>
      <c r="D24" s="39"/>
      <c r="E24" s="40"/>
      <c r="F24" s="24" t="s">
        <v>41</v>
      </c>
      <c r="G24" s="24"/>
      <c r="H24" s="11">
        <v>0.33</v>
      </c>
    </row>
    <row r="25" spans="1:8" s="6" customFormat="1" ht="35.25" customHeight="1" x14ac:dyDescent="0.4">
      <c r="A25" s="24"/>
      <c r="B25" s="24"/>
      <c r="C25" s="43"/>
      <c r="D25" s="43"/>
      <c r="E25" s="43"/>
      <c r="F25" s="24"/>
      <c r="G25" s="24"/>
      <c r="H25" s="11"/>
    </row>
    <row r="26" spans="1:8" s="6" customFormat="1" ht="35.25" customHeight="1" x14ac:dyDescent="0.4">
      <c r="A26" s="24"/>
      <c r="B26" s="24"/>
      <c r="C26" s="43"/>
      <c r="D26" s="43"/>
      <c r="E26" s="43"/>
      <c r="F26" s="24"/>
      <c r="G26" s="24"/>
      <c r="H26" s="11"/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L.A.E RENATA RAMOS MORENO</v>
      </c>
      <c r="D34" s="21"/>
      <c r="E34" s="21"/>
      <c r="G34" s="21" t="str">
        <f>Registro!F35</f>
        <v>M.C. J. y S. OFELIA ENRIQUEZ ORDAZ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33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C28:E28"/>
    <mergeCell ref="F28:G28"/>
    <mergeCell ref="A26:B26"/>
    <mergeCell ref="C26:E26"/>
    <mergeCell ref="F26:G26"/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A25" sqref="A25:B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AGOSTO-DICIEMBRE 2024</v>
      </c>
      <c r="H9" s="30"/>
    </row>
    <row r="11" spans="1:8" x14ac:dyDescent="0.4">
      <c r="A11" s="4" t="s">
        <v>4</v>
      </c>
      <c r="B11" s="21" t="str">
        <f>Registro!B11</f>
        <v>DOCENCIA (asesorías académicas)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Asesorar a los alumnos en la asignatura contabilidad general 105 A</v>
      </c>
      <c r="B21" s="24"/>
      <c r="C21" s="43" t="s">
        <v>47</v>
      </c>
      <c r="D21" s="43"/>
      <c r="E21" s="43"/>
      <c r="F21" s="24" t="s">
        <v>31</v>
      </c>
      <c r="G21" s="24"/>
      <c r="H21" s="11">
        <v>0.66</v>
      </c>
    </row>
    <row r="22" spans="1:8" s="6" customFormat="1" ht="35.25" customHeight="1" x14ac:dyDescent="0.4">
      <c r="A22" s="36" t="s">
        <v>46</v>
      </c>
      <c r="B22" s="37"/>
      <c r="C22" s="38" t="s">
        <v>47</v>
      </c>
      <c r="D22" s="39"/>
      <c r="E22" s="40"/>
      <c r="F22" s="24" t="s">
        <v>31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>Asesorar a los alumnos en la asignatura contabilidad gerencial 305 C</v>
      </c>
      <c r="B23" s="24"/>
      <c r="C23" s="43" t="s">
        <v>47</v>
      </c>
      <c r="D23" s="43"/>
      <c r="E23" s="43"/>
      <c r="F23" s="24" t="s">
        <v>31</v>
      </c>
      <c r="G23" s="24"/>
      <c r="H23" s="11">
        <v>0.66</v>
      </c>
    </row>
    <row r="24" spans="1:8" s="6" customFormat="1" ht="35.25" customHeight="1" x14ac:dyDescent="0.4">
      <c r="A24" s="24" t="s">
        <v>43</v>
      </c>
      <c r="B24" s="24"/>
      <c r="C24" s="43" t="s">
        <v>47</v>
      </c>
      <c r="D24" s="43"/>
      <c r="E24" s="43"/>
      <c r="F24" s="24" t="s">
        <v>26</v>
      </c>
      <c r="G24" s="24"/>
      <c r="H24" s="11">
        <v>0.66</v>
      </c>
    </row>
    <row r="25" spans="1:8" s="6" customFormat="1" ht="35.25" customHeight="1" x14ac:dyDescent="0.4">
      <c r="A25" s="24"/>
      <c r="B25" s="24"/>
      <c r="C25" s="43"/>
      <c r="D25" s="43"/>
      <c r="E25" s="43"/>
      <c r="F25" s="24"/>
      <c r="G25" s="24"/>
      <c r="H25" s="11"/>
    </row>
    <row r="26" spans="1:8" s="6" customFormat="1" ht="35.25" customHeight="1" x14ac:dyDescent="0.4">
      <c r="A26" s="24"/>
      <c r="B26" s="24"/>
      <c r="C26" s="43"/>
      <c r="D26" s="43"/>
      <c r="E26" s="43"/>
      <c r="F26" s="24"/>
      <c r="G26" s="24"/>
      <c r="H26" s="11"/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L.A.E RENATA RAMOS MORENO</v>
      </c>
      <c r="D34" s="21"/>
      <c r="E34" s="21"/>
      <c r="G34" s="21" t="str">
        <f>Registro!F35</f>
        <v>M.C. J. y S. OFELIA ENRIQUEZ ORDAZ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16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C28:E28"/>
    <mergeCell ref="F28:G28"/>
    <mergeCell ref="A26:B26"/>
    <mergeCell ref="C26:E26"/>
    <mergeCell ref="F26:G26"/>
    <mergeCell ref="A22:B22"/>
    <mergeCell ref="C22:E22"/>
    <mergeCell ref="F22:G22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F26" sqref="F26:G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AGOSTO-DICIEMBRE 2024</v>
      </c>
      <c r="H9" s="30"/>
    </row>
    <row r="11" spans="1:8" x14ac:dyDescent="0.4">
      <c r="A11" s="4" t="s">
        <v>4</v>
      </c>
      <c r="B11" s="21" t="str">
        <f>Registro!B11</f>
        <v>DOCENCIA (asesorías académicas)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2.8" customHeight="1" x14ac:dyDescent="0.4">
      <c r="A21" s="24" t="str">
        <f>Registro!A21</f>
        <v>Asesorar a los alumnos en la asignatura contabilidad general 105 A</v>
      </c>
      <c r="B21" s="24"/>
      <c r="C21" s="43" t="s">
        <v>35</v>
      </c>
      <c r="D21" s="43"/>
      <c r="E21" s="43"/>
      <c r="F21" s="24" t="s">
        <v>31</v>
      </c>
      <c r="G21" s="24"/>
      <c r="H21" s="11">
        <v>1</v>
      </c>
    </row>
    <row r="22" spans="1:8" s="6" customFormat="1" ht="25.8" customHeight="1" x14ac:dyDescent="0.4">
      <c r="A22" s="36" t="s">
        <v>34</v>
      </c>
      <c r="B22" s="37"/>
      <c r="C22" s="38" t="s">
        <v>35</v>
      </c>
      <c r="D22" s="39"/>
      <c r="E22" s="40"/>
      <c r="F22" s="36" t="s">
        <v>31</v>
      </c>
      <c r="G22" s="37"/>
      <c r="H22" s="11"/>
    </row>
    <row r="23" spans="1:8" s="6" customFormat="1" ht="24" customHeight="1" x14ac:dyDescent="0.4">
      <c r="A23" s="24" t="str">
        <f>Registro!A23</f>
        <v>Asesorar a los alumnos en la asignatura contabilidad gerencial 305 C</v>
      </c>
      <c r="B23" s="24"/>
      <c r="C23" s="43" t="s">
        <v>35</v>
      </c>
      <c r="D23" s="43"/>
      <c r="E23" s="43"/>
      <c r="F23" s="24" t="s">
        <v>31</v>
      </c>
      <c r="G23" s="24"/>
      <c r="H23" s="11">
        <v>1</v>
      </c>
    </row>
    <row r="24" spans="1:8" s="6" customFormat="1" ht="23.4" customHeight="1" x14ac:dyDescent="0.4">
      <c r="A24" s="24">
        <f>Registro!A24</f>
        <v>0</v>
      </c>
      <c r="B24" s="24"/>
      <c r="C24" s="43" t="s">
        <v>35</v>
      </c>
      <c r="D24" s="43"/>
      <c r="E24" s="43"/>
      <c r="F24" s="24" t="s">
        <v>31</v>
      </c>
      <c r="G24" s="24"/>
      <c r="H24" s="11">
        <v>1</v>
      </c>
    </row>
    <row r="25" spans="1:8" s="6" customFormat="1" ht="21" customHeight="1" x14ac:dyDescent="0.4">
      <c r="A25" s="24">
        <f>Registro!A25</f>
        <v>0</v>
      </c>
      <c r="B25" s="24"/>
      <c r="C25" s="43" t="s">
        <v>35</v>
      </c>
      <c r="D25" s="43"/>
      <c r="E25" s="43"/>
      <c r="F25" s="24" t="s">
        <v>31</v>
      </c>
      <c r="G25" s="24"/>
      <c r="H25" s="11">
        <v>1</v>
      </c>
    </row>
    <row r="26" spans="1:8" s="6" customFormat="1" ht="26.4" customHeight="1" x14ac:dyDescent="0.4">
      <c r="A26" s="24">
        <f>Registro!A26</f>
        <v>0</v>
      </c>
      <c r="B26" s="24"/>
      <c r="C26" s="43" t="s">
        <v>35</v>
      </c>
      <c r="D26" s="43"/>
      <c r="E26" s="43"/>
      <c r="F26" s="24" t="s">
        <v>26</v>
      </c>
      <c r="G26" s="24"/>
      <c r="H26" s="11">
        <v>1</v>
      </c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L.A.E RENATA RAMOS MORENO</v>
      </c>
      <c r="D34" s="21"/>
      <c r="E34" s="21"/>
      <c r="G34" s="21" t="str">
        <f>Registro!F35</f>
        <v>M.C. J. y S. OFELIA ENRIQUEZ ORDAZ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16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2024-11-07T00:17:06Z</dcterms:modified>
</cp:coreProperties>
</file>