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2" i="7"/>
  <c r="G23" i="1" l="1"/>
  <c r="G22" i="1"/>
  <c r="G34" i="9" l="1"/>
  <c r="C34" i="9"/>
  <c r="A23" i="9"/>
  <c r="A21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<sst xmlns="http://schemas.openxmlformats.org/spreadsheetml/2006/main" count="115" uniqueCount="49">
  <si>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</si>
  <si>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</si>
  <si>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</si>
  <si>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</si>
  <si>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</si>
  <si>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</si>
  <si>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</si>
  <si>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</si>
  <si>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</si>
  <si>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</si>
  <si>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</si>
  <si>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</si>
  <si>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</si>
  <si>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</si>
  <si>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</si>
  <si>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</si>
  <si>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</si>
  <si>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</si>
  <si>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</si>
  <si>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</si>
  <si>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</si>
  <si>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</si>
  <si>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</si>
  <si>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</si>
  <si>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</si>
  <si>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</si>
  <si>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</si>
  <si>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</si>
  <si>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</si>
  <si>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</si>
  <si>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</si>
  <si>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</si>
  <si>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</si>
  <si>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</si>
  <si>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en la asignatura de costos de manufactura 205 B</t>
  </si>
  <si>
    <t>L.A.E RENATA RAMOS MORENO</t>
  </si>
  <si>
    <t>AGOSTO-DICIEMBRE 2024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</si>
  <si>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general 1</t>
    </r>
    <r>
      <rPr>
        <sz val="10"/>
        <color theme="1"/>
        <rFont val="Arial"/>
        <family val="2"/>
      </rPr>
      <t>05 A</t>
    </r>
  </si>
  <si>
    <r>
      <t xml:space="preserve">Asesorar a los alumnos en la asinnatura </t>
    </r>
    <r>
      <rPr>
        <b/>
        <i/>
        <sz val="10"/>
        <color theme="1"/>
        <rFont val="Arial"/>
        <family val="2"/>
      </rPr>
      <t>contabilidad general 10</t>
    </r>
    <r>
      <rPr>
        <b/>
        <sz val="10"/>
        <color theme="1"/>
        <rFont val="Arial"/>
        <family val="2"/>
      </rPr>
      <t>5 B</t>
    </r>
  </si>
  <si>
    <t>26/08/2024-10/12/2024</t>
  </si>
  <si>
    <t xml:space="preserve">Reporte de proyectos individuales en plataforma </t>
  </si>
  <si>
    <t>26/08/2024 al 09/10/2024</t>
  </si>
  <si>
    <t>Elaborar reportes administrativos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</si>
  <si>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gerencial 305 C</t>
    </r>
  </si>
  <si>
    <t>Asesorar a los alumnos en la asignatura  contabilidad general del grupo 105 B</t>
  </si>
  <si>
    <t>Asesorar a los alumnos de la sasignatura  contabilidad general del grupo 105 B</t>
  </si>
  <si>
    <t>10/10/24 al 06/11/24</t>
  </si>
  <si>
    <t>07/11/24 al 07/01/25</t>
  </si>
  <si>
    <t>07/11/24 al 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</si>
</sst>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="110" zoomScaleNormal="110" zoomScaleSheetLayoutView="100" workbookViewId="0">
      <selection activeCell="A23" sqref="A23:F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4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37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4">
      <c r="A22" s="29" t="s">
        <v>38</v>
      </c>
      <c r="B22" s="30"/>
      <c r="C22" s="30"/>
      <c r="D22" s="30"/>
      <c r="E22" s="30"/>
      <c r="F22" s="31"/>
      <c r="G22" s="12" t="str">
        <f>$G$21</f>
        <v>26/08/2024-10/12/2024</v>
      </c>
    </row>
    <row r="23" spans="1:7" s="6" customFormat="1" x14ac:dyDescent="0.4">
      <c r="A23" s="29" t="s">
        <v>43</v>
      </c>
      <c r="B23" s="30"/>
      <c r="C23" s="30"/>
      <c r="D23" s="30"/>
      <c r="E23" s="30"/>
      <c r="F23" s="31"/>
      <c r="G23" s="12" t="str">
        <f>$G$21</f>
        <v>26/08/2024-10/12/2024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35</v>
      </c>
      <c r="D35" s="23"/>
      <c r="E35"/>
      <c r="F35" s="23" t="s">
        <v>28</v>
      </c>
      <c r="G35" s="23"/>
    </row>
    <row r="36" spans="1:7" ht="28.5" customHeight="1" x14ac:dyDescent="0.4">
      <c r="A36" s="10" t="s">
        <v>15</v>
      </c>
      <c r="C36" s="24" t="s">
        <v>27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contabilidad general 105 A</v>
      </c>
      <c r="B21" s="21"/>
      <c r="C21" s="38" t="s">
        <v>41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4">
      <c r="A22" s="45" t="s">
        <v>44</v>
      </c>
      <c r="B22" s="46"/>
      <c r="C22" s="42" t="str">
        <f>$C$21</f>
        <v>26/08/2024 al 09/10/2024</v>
      </c>
      <c r="D22" s="43"/>
      <c r="E22" s="44"/>
      <c r="F22" s="29" t="s">
        <v>31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contabilidad gerencial 305 C</v>
      </c>
      <c r="B23" s="21"/>
      <c r="C23" s="42" t="str">
        <f t="shared" ref="C23:C24" si="0">$C$21</f>
        <v>26/08/2024 al 09/10/2024</v>
      </c>
      <c r="D23" s="43"/>
      <c r="E23" s="44"/>
      <c r="F23" s="21" t="s">
        <v>31</v>
      </c>
      <c r="G23" s="21"/>
      <c r="H23" s="11">
        <v>0.33</v>
      </c>
    </row>
    <row r="24" spans="1:8" s="6" customFormat="1" ht="35.25" customHeight="1" x14ac:dyDescent="0.4">
      <c r="A24" s="21" t="s">
        <v>42</v>
      </c>
      <c r="B24" s="21"/>
      <c r="C24" s="42" t="str">
        <f t="shared" si="0"/>
        <v>26/08/2024 al 09/10/2024</v>
      </c>
      <c r="D24" s="43"/>
      <c r="E24" s="44"/>
      <c r="F24" s="21" t="s">
        <v>40</v>
      </c>
      <c r="G24" s="21"/>
      <c r="H24" s="11">
        <v>0.33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33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contabilidad general 105 A</v>
      </c>
      <c r="B21" s="21"/>
      <c r="C21" s="38" t="s">
        <v>46</v>
      </c>
      <c r="D21" s="38"/>
      <c r="E21" s="38"/>
      <c r="F21" s="21" t="s">
        <v>31</v>
      </c>
      <c r="G21" s="21"/>
      <c r="H21" s="11">
        <v>0.66</v>
      </c>
    </row>
    <row r="22" spans="1:8" s="6" customFormat="1" ht="35.25" customHeight="1" x14ac:dyDescent="0.4">
      <c r="A22" s="45" t="s">
        <v>45</v>
      </c>
      <c r="B22" s="46"/>
      <c r="C22" s="42" t="s">
        <v>46</v>
      </c>
      <c r="D22" s="43"/>
      <c r="E22" s="44"/>
      <c r="F22" s="21" t="s">
        <v>31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Asesorar a los alumnos en la asignatura contabilidad gerencial 305 C</v>
      </c>
      <c r="B23" s="21"/>
      <c r="C23" s="38" t="s">
        <v>46</v>
      </c>
      <c r="D23" s="38"/>
      <c r="E23" s="38"/>
      <c r="F23" s="21" t="s">
        <v>31</v>
      </c>
      <c r="G23" s="21"/>
      <c r="H23" s="11">
        <v>0.66</v>
      </c>
    </row>
    <row r="24" spans="1:8" s="6" customFormat="1" ht="35.25" customHeight="1" x14ac:dyDescent="0.4">
      <c r="A24" s="21" t="s">
        <v>42</v>
      </c>
      <c r="B24" s="21"/>
      <c r="C24" s="38" t="s">
        <v>46</v>
      </c>
      <c r="D24" s="38"/>
      <c r="E24" s="38"/>
      <c r="F24" s="21" t="s">
        <v>26</v>
      </c>
      <c r="G24" s="21"/>
      <c r="H24" s="11">
        <v>0.66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H28" sqref="H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21" t="str">
        <f>Registro!A21</f>
        <v>Asesorar a los alumnos en la asignatura contabilidad general 105 A</v>
      </c>
      <c r="B21" s="21"/>
      <c r="C21" s="38" t="s">
        <v>47</v>
      </c>
      <c r="D21" s="38"/>
      <c r="E21" s="38"/>
      <c r="F21" s="21" t="s">
        <v>31</v>
      </c>
      <c r="G21" s="21"/>
      <c r="H21" s="11">
        <v>1</v>
      </c>
    </row>
    <row r="22" spans="1:8" s="6" customFormat="1" ht="25.8" customHeight="1" x14ac:dyDescent="0.4">
      <c r="A22" s="45" t="s">
        <v>34</v>
      </c>
      <c r="B22" s="46"/>
      <c r="C22" s="42" t="s">
        <v>48</v>
      </c>
      <c r="D22" s="43"/>
      <c r="E22" s="44"/>
      <c r="F22" s="45" t="s">
        <v>31</v>
      </c>
      <c r="G22" s="46"/>
      <c r="H22" s="11">
        <v>1</v>
      </c>
    </row>
    <row r="23" spans="1:8" s="6" customFormat="1" ht="24" customHeight="1" x14ac:dyDescent="0.4">
      <c r="A23" s="21" t="str">
        <f>Registro!A23</f>
        <v>Asesorar a los alumnos en la asignatura contabilidad gerencial 305 C</v>
      </c>
      <c r="B23" s="21"/>
      <c r="C23" s="38" t="s">
        <v>48</v>
      </c>
      <c r="D23" s="38"/>
      <c r="E23" s="38"/>
      <c r="F23" s="21" t="s">
        <v>31</v>
      </c>
      <c r="G23" s="21"/>
      <c r="H23" s="11">
        <v>1</v>
      </c>
    </row>
    <row r="24" spans="1:8" s="6" customFormat="1" ht="23.4" customHeight="1" x14ac:dyDescent="0.4">
      <c r="A24" s="21" t="s">
        <v>42</v>
      </c>
      <c r="B24" s="21"/>
      <c r="C24" s="38" t="s">
        <v>48</v>
      </c>
      <c r="D24" s="38"/>
      <c r="E24" s="38"/>
      <c r="F24" s="21" t="s">
        <v>26</v>
      </c>
      <c r="G24" s="21"/>
      <c r="H24" s="11">
        <v>1</v>
      </c>
    </row>
    <row r="25" spans="1:8" s="6" customFormat="1" ht="21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26.4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2025-01-08T01:31:08Z</dcterms:modified>
</cp:coreProperties>
</file>