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media/image3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<sst xmlns="http://schemas.openxmlformats.org/spreadsheetml/2006/main" count="181" uniqueCount="44">
  <si>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</si>
  <si>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</si>
  <si>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</si>
  <si>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</si>
  <si>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</si>
  <si>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</si>
  <si>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</si>
  <si>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</si>
  <si>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</si>
  <si>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</si>
  <si>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 – Diciembre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</si>
  <si>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</si>
  <si>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</si>
  <si>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</si>
  <si>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</si>
  <si>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</si>
  <si>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</si>
  <si>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</si>
  <si>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</si>
  <si>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</si>
  <si>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</si>
  <si>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</si>
  <si>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</si>
  <si>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</si>
  <si>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</si>
  <si>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</si>
  <si>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</si>
  <si>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</si>
  <si>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Desarrollo de aplicaciones moviles</t>
  </si>
  <si>
    <t xml:space="preserve">S/E</t>
  </si>
  <si>
    <t xml:space="preserve">710-A</t>
  </si>
  <si>
    <t xml:space="preserve">IINF</t>
  </si>
  <si>
    <t xml:space="preserve">Desarrollo de aplicaciones web</t>
  </si>
  <si>
    <t xml:space="preserve">Matemáticas discretas</t>
  </si>
  <si>
    <t xml:space="preserve">110-A</t>
  </si>
  <si>
    <t xml:space="preserve">Fundamentos de programación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</si>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</sst>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630000</xdr:colOff>
      <xdr:row>0</xdr:row>
      <xdr:rowOff>751680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697040" y="56160"/>
          <a:ext cx="146664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674640</xdr:colOff>
      <xdr:row>0</xdr:row>
      <xdr:rowOff>729000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1680" y="33480"/>
          <a:ext cx="146664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674640</xdr:colOff>
      <xdr:row>0</xdr:row>
      <xdr:rowOff>762840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1680" y="67320"/>
          <a:ext cx="146664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663480</xdr:colOff>
      <xdr:row>0</xdr:row>
      <xdr:rowOff>740520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0520" y="45000"/>
          <a:ext cx="146664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663480</xdr:colOff>
      <xdr:row>0</xdr:row>
      <xdr:rowOff>717840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0520" y="22320"/>
          <a:ext cx="146664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D7" colorId="64" zoomScale="200" zoomScaleNormal="200" zoomScalePageLayoutView="100" workbookViewId="0">
      <selection pane="topLeft" activeCell="F15" activeCellId="0" sqref="F15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13" t="s">
        <v>10</v>
      </c>
      <c r="M8" s="13"/>
      <c r="N8" s="13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12.85" hidden="false" customHeight="false" outlineLevel="0" collapsed="false">
      <c r="A14" s="20" t="s">
        <v>28</v>
      </c>
      <c r="B14" s="21" t="s">
        <v>29</v>
      </c>
      <c r="C14" s="21" t="s">
        <v>30</v>
      </c>
      <c r="D14" s="21" t="s">
        <v>31</v>
      </c>
      <c r="E14" s="21" t="n">
        <v>27</v>
      </c>
      <c r="F14" s="21" t="n">
        <v>0</v>
      </c>
      <c r="G14" s="21"/>
      <c r="H14" s="22"/>
      <c r="I14" s="21" t="n">
        <f aca="false">(E14-SUM(F14:G14))-K14</f>
        <v>27</v>
      </c>
      <c r="J14" s="22"/>
      <c r="K14" s="21" t="n">
        <v>0</v>
      </c>
      <c r="L14" s="22" t="n">
        <f aca="false">K14/E14</f>
        <v>0</v>
      </c>
      <c r="M14" s="21"/>
      <c r="N14" s="23"/>
    </row>
    <row r="15" s="24" customFormat="true" ht="12.85" hidden="false" customHeight="false" outlineLevel="0" collapsed="false">
      <c r="A15" s="20" t="s">
        <v>32</v>
      </c>
      <c r="B15" s="21" t="s">
        <v>25</v>
      </c>
      <c r="C15" s="21" t="s">
        <v>30</v>
      </c>
      <c r="D15" s="21" t="s">
        <v>31</v>
      </c>
      <c r="E15" s="21" t="n">
        <v>24</v>
      </c>
      <c r="F15" s="21" t="n">
        <v>20</v>
      </c>
      <c r="G15" s="21"/>
      <c r="H15" s="22"/>
      <c r="I15" s="21" t="n">
        <f aca="false">(E15-SUM(F15:G15))-K15</f>
        <v>4</v>
      </c>
      <c r="J15" s="22"/>
      <c r="K15" s="21" t="n">
        <v>0</v>
      </c>
      <c r="L15" s="22" t="n">
        <f aca="false">K15/E15</f>
        <v>0</v>
      </c>
      <c r="M15" s="21" t="n">
        <v>76</v>
      </c>
      <c r="N15" s="23" t="n">
        <v>0.83</v>
      </c>
    </row>
    <row r="16" s="24" customFormat="true" ht="12.85" hidden="false" customHeight="false" outlineLevel="0" collapsed="false">
      <c r="A16" s="20" t="s">
        <v>33</v>
      </c>
      <c r="B16" s="21" t="s">
        <v>25</v>
      </c>
      <c r="C16" s="21" t="s">
        <v>34</v>
      </c>
      <c r="D16" s="21" t="s">
        <v>31</v>
      </c>
      <c r="E16" s="21" t="n">
        <v>34</v>
      </c>
      <c r="F16" s="21" t="n">
        <v>28</v>
      </c>
      <c r="G16" s="21"/>
      <c r="H16" s="22"/>
      <c r="I16" s="21" t="n">
        <f aca="false">(E16-SUM(F16:G16))-K16</f>
        <v>6</v>
      </c>
      <c r="J16" s="22"/>
      <c r="K16" s="21" t="n">
        <v>0</v>
      </c>
      <c r="L16" s="22" t="n">
        <f aca="false">K16/E16</f>
        <v>0</v>
      </c>
      <c r="M16" s="21" t="n">
        <v>70</v>
      </c>
      <c r="N16" s="23" t="n">
        <v>0.82</v>
      </c>
    </row>
    <row r="17" s="24" customFormat="true" ht="12.85" hidden="false" customHeight="false" outlineLevel="0" collapsed="false">
      <c r="A17" s="20" t="s">
        <v>35</v>
      </c>
      <c r="B17" s="21" t="s">
        <v>25</v>
      </c>
      <c r="C17" s="21" t="s">
        <v>34</v>
      </c>
      <c r="D17" s="21" t="s">
        <v>31</v>
      </c>
      <c r="E17" s="21" t="n">
        <v>34</v>
      </c>
      <c r="F17" s="21" t="n">
        <v>25</v>
      </c>
      <c r="G17" s="21"/>
      <c r="H17" s="22"/>
      <c r="I17" s="21" t="n">
        <f aca="false">(E17-SUM(F17:G17))-K17</f>
        <v>9</v>
      </c>
      <c r="J17" s="22"/>
      <c r="K17" s="21" t="n">
        <v>0</v>
      </c>
      <c r="L17" s="22" t="n">
        <f aca="false">K17/E17</f>
        <v>0</v>
      </c>
      <c r="M17" s="21" t="n">
        <v>69</v>
      </c>
      <c r="N17" s="23" t="n">
        <v>0.74</v>
      </c>
    </row>
    <row r="18" s="24" customFormat="true" ht="12.8" hidden="false" customHeight="false" outlineLevel="0" collapsed="false">
      <c r="A18" s="20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.8" hidden="false" customHeight="false" outlineLevel="0" collapsed="false">
      <c r="A19" s="20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N19" s="23"/>
    </row>
    <row r="20" s="24" customFormat="true" ht="12.8" hidden="false" customHeight="false" outlineLevel="0" collapsed="false">
      <c r="A20" s="20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0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0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0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0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0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0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73</v>
      </c>
      <c r="G28" s="26" t="n">
        <f aca="false">SUM(G14:G27)</f>
        <v>0</v>
      </c>
      <c r="H28" s="27"/>
      <c r="I28" s="26" t="n">
        <f aca="false">(E28-SUM(F28:G28))-K28</f>
        <v>46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71.6666666666667</v>
      </c>
      <c r="N28" s="28" t="n">
        <f aca="false">AVERAGE(N14:N27)</f>
        <v>0.796666666666667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200" zoomScaleNormal="2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200" zoomScaleNormal="2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 t="s">
        <v>43</v>
      </c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(F14+G14)/E14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 t="s">
        <v>43</v>
      </c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 t="s">
        <v>43</v>
      </c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 t="s">
        <v>43</v>
      </c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/>
      <c r="I18" s="21" t="n">
        <f aca="false">(E18-SUM(F18:G18))-K18</f>
        <v>0</v>
      </c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/>
      <c r="I19" s="21" t="n">
        <f aca="false">(E19-SUM(F19:G19))-K19</f>
        <v>0</v>
      </c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/>
      <c r="I20" s="21" t="n">
        <f aca="false">(E20-SUM(F20:G20))-K20</f>
        <v>0</v>
      </c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/>
      <c r="I21" s="21" t="n">
        <f aca="false">(E21-SUM(F21:G21))-K21</f>
        <v>0</v>
      </c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/>
      <c r="I22" s="21" t="n">
        <f aca="false">(E22-SUM(F22:G22))-K22</f>
        <v>0</v>
      </c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/>
      <c r="I23" s="21" t="n">
        <f aca="false">(E23-SUM(F23:G23))-K23</f>
        <v>0</v>
      </c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/>
      <c r="I24" s="21" t="n">
        <f aca="false">(E24-SUM(F24:G24))-K24</f>
        <v>0</v>
      </c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/>
      <c r="I25" s="21" t="n">
        <f aca="false">(E25-SUM(F25:G25))-K25</f>
        <v>0</v>
      </c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/>
      <c r="I26" s="21" t="n">
        <f aca="false">(E26-SUM(F26:G26))-K26</f>
        <v>0</v>
      </c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/>
      <c r="I27" s="21" t="n">
        <f aca="false">(E27-SUM(F27:G27))-K27</f>
        <v>0</v>
      </c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2024-10-07T09:33:54Z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