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<sst xmlns="http://schemas.openxmlformats.org/spreadsheetml/2006/main" count="90" uniqueCount="37">
  <si>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</si>
  <si>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</si>
  <si>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</si>
  <si>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</si>
  <si>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</si>
  <si>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</si>
  <si>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</si>
  <si>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</si>
  <si>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AGOSTO – DICIEMBRE 2024</t>
  </si>
  <si>
    <t xml:space="preserve">Nombre del Proyecto</t>
  </si>
  <si>
    <t xml:space="preserve">ASESORÍA DE TITULACIÓN - ASESOR DE TESIS (2)</t>
  </si>
  <si>
    <t xml:space="preserve">Objetivo </t>
  </si>
  <si>
    <t xml:space="preserve">Dirigir y asesorar las actividades individuales generadas por proyectos de residencias, tesis.</t>
  </si>
  <si>
    <t xml:space="preserve">Meta</t>
  </si>
  <si>
    <t xml:space="preserve">3 tesis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</si>
  <si>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</si>
  <si>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</si>
  <si>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</si>
  <si>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Tesis: “PLATAFORMA INTEGRAL PARA LA AUTOMATIZACIÓN Y GESTIÓN DE SUBSIDIOS AMBIENTALES DEL CONANP”
Tesista: Ángel de Jesús Vázquez Chigo</t>
    </r>
  </si>
  <si>
    <t xml:space="preserve">26/08/2024-13/12/2024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</si>
  <si>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Tesis: “IMPLEMENTACIÓN DE UNA APLICACIÓN WEB PARA LA AUTOMATIZACIÓN DE COBRANZA PARA ARTÍCULOS PARA EL HOGAR “LA FE””
Tesista: Eluzai Ramírez Ramos</t>
    </r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</si>
  <si>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</si>
  <si>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</si>
  <si>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</si>
  <si>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</si>
  <si>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</si>
  <si>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</si>
  <si>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</si>
  <si>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</si>
  <si>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</si>
  <si>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</si>
  <si>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</si>
  <si>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</si>
  <si>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</si>
  <si>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 – 11/10/2024</t>
  </si>
  <si>
    <t xml:space="preserve">Fotos de revisiones
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</si>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</sst>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3" colorId="64" zoomScale="120" zoomScaleNormal="120" zoomScalePageLayoutView="100" workbookViewId="0">
      <selection pane="topLeft" activeCell="G22" activeCellId="0" sqref="G22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14.2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45.7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49.5" hidden="false" customHeight="true" outlineLevel="0" collapsed="false">
      <c r="A21" s="16" t="s">
        <v>18</v>
      </c>
      <c r="B21" s="16"/>
      <c r="C21" s="16"/>
      <c r="D21" s="16"/>
      <c r="E21" s="16"/>
      <c r="F21" s="16"/>
      <c r="G21" s="17" t="s">
        <v>19</v>
      </c>
    </row>
    <row r="22" s="11" customFormat="true" ht="52.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7" t="s">
        <v>19</v>
      </c>
    </row>
    <row r="23" s="11" customFormat="true" ht="48" hidden="false" customHeight="true" outlineLevel="0" collapsed="false">
      <c r="A23" s="18"/>
      <c r="B23" s="18"/>
      <c r="C23" s="18"/>
      <c r="D23" s="18"/>
      <c r="E23" s="18"/>
      <c r="F23" s="18"/>
      <c r="G23" s="17"/>
    </row>
    <row r="24" s="11" customFormat="true" ht="13.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1" customFormat="true" ht="14.25" hidden="false" customHeight="false" outlineLevel="0" collapsed="false">
      <c r="A25" s="20"/>
      <c r="B25" s="20"/>
      <c r="C25" s="20"/>
      <c r="D25" s="20"/>
      <c r="E25" s="20"/>
      <c r="F25" s="20"/>
      <c r="G25" s="19"/>
    </row>
    <row r="26" s="11" customFormat="true" ht="13.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1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1" customFormat="true" ht="13.5" hidden="false" customHeight="true" outlineLevel="0" collapsed="false">
      <c r="A28" s="18"/>
      <c r="B28" s="18"/>
      <c r="C28" s="18"/>
      <c r="D28" s="18"/>
      <c r="E28" s="18"/>
      <c r="F28" s="18"/>
      <c r="G28" s="19"/>
    </row>
    <row r="29" s="11" customFormat="true" ht="13.5" hidden="false" customHeight="true" outlineLevel="0" collapsed="false">
      <c r="A29" s="18"/>
      <c r="B29" s="18"/>
      <c r="C29" s="18"/>
      <c r="D29" s="18"/>
      <c r="E29" s="18"/>
      <c r="F29" s="18"/>
      <c r="G29" s="19"/>
    </row>
    <row r="30" s="11" customFormat="true" ht="13.5" hidden="false" customHeight="true" outlineLevel="0" collapsed="false">
      <c r="A30" s="18"/>
      <c r="B30" s="18"/>
      <c r="C30" s="18"/>
      <c r="D30" s="18"/>
      <c r="E30" s="18"/>
      <c r="F30" s="18"/>
      <c r="G30" s="19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3" t="str">
        <f aca="false">B8</f>
        <v>ROGELIO ENRIQUE TELONA TORRES</v>
      </c>
      <c r="B36" s="1"/>
      <c r="C36" s="24" t="s">
        <v>22</v>
      </c>
      <c r="D36" s="24"/>
      <c r="E36" s="1"/>
      <c r="F36" s="24" t="s">
        <v>23</v>
      </c>
      <c r="G36" s="24"/>
      <c r="H36" s="1"/>
    </row>
    <row r="37" s="11" customFormat="true" ht="28.5" hidden="false" customHeight="true" outlineLevel="0" collapsed="false">
      <c r="A37" s="25" t="s">
        <v>24</v>
      </c>
      <c r="B37" s="1"/>
      <c r="C37" s="26" t="s">
        <v>25</v>
      </c>
      <c r="D37" s="26"/>
      <c r="E37" s="1"/>
      <c r="F37" s="27" t="s">
        <v>26</v>
      </c>
      <c r="G37" s="27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8" t="s">
        <v>27</v>
      </c>
      <c r="B39" s="28"/>
      <c r="C39" s="28"/>
      <c r="D39" s="28"/>
      <c r="E39" s="28"/>
      <c r="F39" s="28"/>
      <c r="G39" s="28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1" colorId="64" zoomScale="120" zoomScaleNormal="120" zoomScalePageLayoutView="100" workbookViewId="0">
      <selection pane="topLeft" activeCell="H22" activeCellId="0" sqref="H22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28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29</v>
      </c>
      <c r="B9" s="24" t="n">
        <v>1</v>
      </c>
      <c r="C9" s="24"/>
      <c r="D9" s="21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ASESORÍA DE TITULACIÓN - ASESOR DE TESIS (2)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12" hidden="false" customHeight="false" outlineLevel="0" collapsed="false">
      <c r="A14" s="32" t="str">
        <f aca="false">Registro!A14</f>
        <v>Dirigir y asesorar las actividades individuales generadas por proyectos de residencias, tesis.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12" hidden="false" customHeight="false" outlineLevel="0" collapsed="false">
      <c r="A17" s="32" t="str">
        <f aca="false">Registro!A17</f>
        <v>3 tesis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35" t="s">
        <v>33</v>
      </c>
    </row>
    <row r="21" s="11" customFormat="true" ht="87.75" hidden="false" customHeight="true" outlineLevel="0" collapsed="false">
      <c r="A21" s="36" t="str">
        <f aca="false">Registro!A21</f>
        <v>Asesorar, revisar contenido, formato de Tesis de Licenciatura
Tesis: “PLATAFORMA INTEGRAL PARA LA AUTOMATIZACIÓN Y GESTIÓN DE SUBSIDIOS AMBIENTALES DEL CONANP”
Tesista: Ángel de Jesús Vázquez Chigo</v>
      </c>
      <c r="B21" s="36"/>
      <c r="C21" s="37" t="s">
        <v>34</v>
      </c>
      <c r="D21" s="37"/>
      <c r="E21" s="37"/>
      <c r="F21" s="13" t="s">
        <v>35</v>
      </c>
      <c r="G21" s="13"/>
      <c r="H21" s="38" t="n">
        <v>0.8</v>
      </c>
    </row>
    <row r="22" s="11" customFormat="true" ht="91.5" hidden="false" customHeight="true" outlineLevel="0" collapsed="false">
      <c r="A22" s="36" t="str">
        <f aca="false">Registro!A22</f>
        <v>Asesorar, revisar contenido, formato de Tesis de Licenciatura
Tesis: “IMPLEMENTACIÓN DE UNA APLICACIÓN WEB PARA LA AUTOMATIZACIÓN DE COBRANZA PARA ARTÍCULOS PARA EL HOGAR “LA FE””
Tesista: Eluzai Ramírez Ramos</v>
      </c>
      <c r="B22" s="36"/>
      <c r="C22" s="37" t="s">
        <v>34</v>
      </c>
      <c r="D22" s="37"/>
      <c r="E22" s="37"/>
      <c r="F22" s="13" t="s">
        <v>35</v>
      </c>
      <c r="G22" s="13"/>
      <c r="H22" s="38" t="n">
        <v>1</v>
      </c>
    </row>
    <row r="23" s="11" customFormat="true" ht="92.25" hidden="false" customHeight="true" outlineLevel="0" collapsed="false">
      <c r="A23" s="36"/>
      <c r="B23" s="36"/>
      <c r="C23" s="37"/>
      <c r="D23" s="37"/>
      <c r="E23" s="37"/>
      <c r="F23" s="13"/>
      <c r="G23" s="13"/>
      <c r="H23" s="38"/>
    </row>
    <row r="24" s="11" customFormat="true" ht="23.25" hidden="false" customHeight="true" outlineLevel="0" collapsed="false">
      <c r="A24" s="36"/>
      <c r="B24" s="36"/>
      <c r="C24" s="37"/>
      <c r="D24" s="37"/>
      <c r="E24" s="37"/>
      <c r="F24" s="36"/>
      <c r="G24" s="36"/>
      <c r="H24" s="38"/>
    </row>
    <row r="25" s="11" customFormat="true" ht="23.25" hidden="false" customHeight="true" outlineLevel="0" collapsed="false">
      <c r="A25" s="36"/>
      <c r="B25" s="36"/>
      <c r="C25" s="37"/>
      <c r="D25" s="37"/>
      <c r="E25" s="37"/>
      <c r="F25" s="36"/>
      <c r="G25" s="36"/>
      <c r="H25" s="38"/>
    </row>
    <row r="26" s="11" customFormat="true" ht="23.25" hidden="false" customHeight="true" outlineLevel="0" collapsed="false">
      <c r="A26" s="36"/>
      <c r="B26" s="36"/>
      <c r="C26" s="37"/>
      <c r="D26" s="37"/>
      <c r="E26" s="37"/>
      <c r="F26" s="36"/>
      <c r="G26" s="36"/>
      <c r="H26" s="38"/>
    </row>
    <row r="27" s="11" customFormat="true" ht="12" hidden="false" customHeight="false" outlineLevel="0" collapsed="false">
      <c r="A27" s="39"/>
      <c r="B27" s="39"/>
      <c r="C27" s="37"/>
      <c r="D27" s="37"/>
      <c r="E27" s="37"/>
      <c r="F27" s="39"/>
      <c r="G27" s="39"/>
      <c r="H27" s="38"/>
    </row>
    <row r="28" s="11" customFormat="true" ht="12" hidden="false" customHeight="false" outlineLevel="0" collapsed="false">
      <c r="A28" s="39"/>
      <c r="B28" s="39"/>
      <c r="C28" s="37"/>
      <c r="D28" s="37"/>
      <c r="E28" s="37"/>
      <c r="F28" s="39"/>
      <c r="G28" s="39"/>
      <c r="H28" s="38"/>
    </row>
    <row r="29" s="11" customFormat="true" ht="12" hidden="false" customHeight="false" outlineLevel="0" collapsed="false">
      <c r="A29" s="39"/>
      <c r="B29" s="39"/>
      <c r="C29" s="37"/>
      <c r="D29" s="37"/>
      <c r="E29" s="37"/>
      <c r="F29" s="39"/>
      <c r="G29" s="39"/>
      <c r="H29" s="38"/>
    </row>
    <row r="30" s="11" customFormat="true" ht="12" hidden="false" customHeight="false" outlineLevel="0" collapsed="false">
      <c r="A30" s="39"/>
      <c r="B30" s="39"/>
      <c r="C30" s="37"/>
      <c r="D30" s="37"/>
      <c r="E30" s="37"/>
      <c r="F30" s="39"/>
      <c r="G30" s="39"/>
      <c r="H30" s="38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40"/>
      <c r="B35" s="1"/>
      <c r="C35" s="41" t="str">
        <f aca="false">Registro!C36</f>
        <v>MARCOS CAGAL ORTIZ</v>
      </c>
      <c r="D35" s="41"/>
      <c r="E35" s="41"/>
      <c r="F35" s="1"/>
      <c r="G35" s="24" t="str">
        <f aca="false">Registro!F36</f>
        <v>OFELIA ENRIQUEZ ORDAZ</v>
      </c>
      <c r="H35" s="24"/>
    </row>
    <row r="36" s="11" customFormat="true" ht="28.5" hidden="false" customHeight="true" outlineLevel="0" collapsed="false">
      <c r="A36" s="25" t="str">
        <f aca="false">B8</f>
        <v>ROGELIO ENRIQUE TELONA TORRES</v>
      </c>
      <c r="B36" s="1"/>
      <c r="C36" s="42" t="s">
        <v>25</v>
      </c>
      <c r="D36" s="42"/>
      <c r="E36" s="42"/>
      <c r="F36" s="1"/>
      <c r="G36" s="43" t="s">
        <v>26</v>
      </c>
      <c r="H36" s="43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/>
      <c r="H38" s="44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C21" activeCellId="0" sqref="C2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28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29</v>
      </c>
      <c r="B9" s="24" t="n">
        <v>2</v>
      </c>
      <c r="C9" s="24"/>
      <c r="D9" s="21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ASESORÍA DE TITULACIÓN - ASESOR DE TESIS (2)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2" t="str">
        <f aca="false">Registro!A14</f>
        <v>Dirigir y asesorar las actividades individuales generadas por proyectos de residencias, tesis.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2" t="str">
        <f aca="false">Registro!A17</f>
        <v>3 tesis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35" t="s">
        <v>33</v>
      </c>
    </row>
    <row r="21" s="11" customFormat="true" ht="12" hidden="false" customHeight="false" outlineLevel="0" collapsed="false">
      <c r="A21" s="36" t="str">
        <f aca="false">Registro!A21</f>
        <v>Asesorar, revisar contenido, formato de Tesis de Licenciatura
Tesis: “PLATAFORMA INTEGRAL PARA LA AUTOMATIZACIÓN Y GESTIÓN DE SUBSIDIOS AMBIENTALES DEL CONANP”
Tesista: Ángel de Jesús Vázquez Chigo</v>
      </c>
      <c r="B21" s="36"/>
      <c r="C21" s="37" t="str">
        <f aca="false">Registro!G21</f>
        <v>26/08/2024-13/12/2024</v>
      </c>
      <c r="D21" s="37"/>
      <c r="E21" s="37"/>
      <c r="F21" s="39"/>
      <c r="G21" s="39"/>
      <c r="H21" s="38"/>
    </row>
    <row r="22" s="11" customFormat="true" ht="12" hidden="false" customHeight="false" outlineLevel="0" collapsed="false">
      <c r="A22" s="36" t="str">
        <f aca="false">Registro!A22</f>
        <v>Asesorar, revisar contenido, formato de Tesis de Licenciatura
Tesis: “IMPLEMENTACIÓN DE UNA APLICACIÓN WEB PARA LA AUTOMATIZACIÓN DE COBRANZA PARA ARTÍCULOS PARA EL HOGAR “LA FE””
Tesista: Eluzai Ramírez Ramos</v>
      </c>
      <c r="B22" s="36"/>
      <c r="C22" s="37" t="str">
        <f aca="false">Registro!G22</f>
        <v>26/08/2024-13/12/2024</v>
      </c>
      <c r="D22" s="37"/>
      <c r="E22" s="37"/>
      <c r="F22" s="39"/>
      <c r="G22" s="39"/>
      <c r="H22" s="38"/>
    </row>
    <row r="23" s="11" customFormat="true" ht="12" hidden="false" customHeight="false" outlineLevel="0" collapsed="false">
      <c r="A23" s="36" t="n">
        <f aca="false">Registro!A23</f>
        <v>0</v>
      </c>
      <c r="B23" s="36"/>
      <c r="C23" s="37" t="n">
        <f aca="false">Registro!G23</f>
        <v>0</v>
      </c>
      <c r="D23" s="37"/>
      <c r="E23" s="37"/>
      <c r="F23" s="39"/>
      <c r="G23" s="39"/>
      <c r="H23" s="38"/>
    </row>
    <row r="24" s="11" customFormat="true" ht="12" hidden="false" customHeight="false" outlineLevel="0" collapsed="false">
      <c r="A24" s="36" t="n">
        <f aca="false">Registro!A24</f>
        <v>0</v>
      </c>
      <c r="B24" s="36"/>
      <c r="C24" s="37" t="n">
        <f aca="false">Registro!G24</f>
        <v>0</v>
      </c>
      <c r="D24" s="37"/>
      <c r="E24" s="37"/>
      <c r="F24" s="39"/>
      <c r="G24" s="39"/>
      <c r="H24" s="38"/>
    </row>
    <row r="25" s="11" customFormat="true" ht="12" hidden="false" customHeight="false" outlineLevel="0" collapsed="false">
      <c r="A25" s="36" t="n">
        <f aca="false">Registro!A25</f>
        <v>0</v>
      </c>
      <c r="B25" s="36"/>
      <c r="C25" s="37" t="n">
        <f aca="false">Registro!G25</f>
        <v>0</v>
      </c>
      <c r="D25" s="37"/>
      <c r="E25" s="37"/>
      <c r="F25" s="39"/>
      <c r="G25" s="39"/>
      <c r="H25" s="38"/>
    </row>
    <row r="26" s="11" customFormat="true" ht="12" hidden="false" customHeight="false" outlineLevel="0" collapsed="false">
      <c r="A26" s="36" t="n">
        <f aca="false">Registro!A26</f>
        <v>0</v>
      </c>
      <c r="B26" s="36"/>
      <c r="C26" s="37" t="n">
        <f aca="false">Registro!G26</f>
        <v>0</v>
      </c>
      <c r="D26" s="37"/>
      <c r="E26" s="37"/>
      <c r="F26" s="39"/>
      <c r="G26" s="39"/>
      <c r="H26" s="38"/>
    </row>
    <row r="27" s="11" customFormat="true" ht="12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1" customFormat="true" ht="12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1" customFormat="true" ht="12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1" customFormat="true" ht="12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25" t="str">
        <f aca="false">B8</f>
        <v>ROGELIO ENRIQUE TELONA TORRES</v>
      </c>
      <c r="C36" s="42" t="s">
        <v>25</v>
      </c>
      <c r="D36" s="42"/>
      <c r="E36" s="42"/>
      <c r="G36" s="43" t="s">
        <v>26</v>
      </c>
      <c r="H36" s="43"/>
    </row>
    <row r="38" customFormat="false" ht="24.75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28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29</v>
      </c>
      <c r="B9" s="24" t="n">
        <v>3</v>
      </c>
      <c r="C9" s="24"/>
      <c r="D9" s="21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ASESORÍA DE TITULACIÓN - ASESOR DE TESIS (2)</v>
      </c>
      <c r="C11" s="31"/>
      <c r="D11" s="31"/>
      <c r="E11" s="31"/>
      <c r="F11" s="31"/>
      <c r="G11" s="31"/>
      <c r="H11" s="31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2" t="str">
        <f aca="false">Registro!A14</f>
        <v>Dirigir y asesorar las actividades individuales generadas por proyectos de residencias, tesis.</v>
      </c>
      <c r="B14" s="32"/>
      <c r="C14" s="32"/>
      <c r="D14" s="32"/>
      <c r="E14" s="32"/>
      <c r="F14" s="32"/>
      <c r="G14" s="32"/>
      <c r="H14" s="32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2" t="str">
        <f aca="false">Registro!A17</f>
        <v>3 tesis</v>
      </c>
      <c r="B17" s="32"/>
      <c r="C17" s="32"/>
      <c r="D17" s="32"/>
      <c r="E17" s="32"/>
      <c r="F17" s="32"/>
      <c r="G17" s="32"/>
      <c r="H17" s="32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3" t="s">
        <v>30</v>
      </c>
      <c r="B20" s="33"/>
      <c r="C20" s="34" t="s">
        <v>31</v>
      </c>
      <c r="D20" s="34"/>
      <c r="E20" s="34"/>
      <c r="F20" s="33" t="s">
        <v>32</v>
      </c>
      <c r="G20" s="33"/>
      <c r="H20" s="35" t="s">
        <v>33</v>
      </c>
    </row>
    <row r="21" s="11" customFormat="true" ht="12" hidden="false" customHeight="false" outlineLevel="0" collapsed="false">
      <c r="A21" s="36" t="str">
        <f aca="false">Registro!A21</f>
        <v>Asesorar, revisar contenido, formato de Tesis de Licenciatura
Tesis: “PLATAFORMA INTEGRAL PARA LA AUTOMATIZACIÓN Y GESTIÓN DE SUBSIDIOS AMBIENTALES DEL CONANP”
Tesista: Ángel de Jesús Vázquez Chigo</v>
      </c>
      <c r="B21" s="36"/>
      <c r="C21" s="37" t="str">
        <f aca="false">Registro!G21</f>
        <v>26/08/2024-13/12/2024</v>
      </c>
      <c r="D21" s="37"/>
      <c r="E21" s="37"/>
      <c r="F21" s="39"/>
      <c r="G21" s="39"/>
      <c r="H21" s="38"/>
    </row>
    <row r="22" s="11" customFormat="true" ht="12" hidden="false" customHeight="false" outlineLevel="0" collapsed="false">
      <c r="A22" s="36" t="str">
        <f aca="false">Registro!A22</f>
        <v>Asesorar, revisar contenido, formato de Tesis de Licenciatura
Tesis: “IMPLEMENTACIÓN DE UNA APLICACIÓN WEB PARA LA AUTOMATIZACIÓN DE COBRANZA PARA ARTÍCULOS PARA EL HOGAR “LA FE””
Tesista: Eluzai Ramírez Ramos</v>
      </c>
      <c r="B22" s="36"/>
      <c r="C22" s="37" t="str">
        <f aca="false">Registro!G22</f>
        <v>26/08/2024-13/12/2024</v>
      </c>
      <c r="D22" s="37"/>
      <c r="E22" s="37"/>
      <c r="F22" s="39"/>
      <c r="G22" s="39"/>
      <c r="H22" s="38"/>
    </row>
    <row r="23" s="11" customFormat="true" ht="12" hidden="false" customHeight="false" outlineLevel="0" collapsed="false">
      <c r="A23" s="36" t="n">
        <f aca="false">Registro!A23</f>
        <v>0</v>
      </c>
      <c r="B23" s="36"/>
      <c r="C23" s="37" t="n">
        <f aca="false">Registro!G23</f>
        <v>0</v>
      </c>
      <c r="D23" s="37"/>
      <c r="E23" s="37"/>
      <c r="F23" s="39"/>
      <c r="G23" s="39"/>
      <c r="H23" s="38"/>
    </row>
    <row r="24" s="11" customFormat="true" ht="12" hidden="false" customHeight="false" outlineLevel="0" collapsed="false">
      <c r="A24" s="36" t="n">
        <f aca="false">Registro!A24</f>
        <v>0</v>
      </c>
      <c r="B24" s="36"/>
      <c r="C24" s="37" t="n">
        <f aca="false">Registro!G24</f>
        <v>0</v>
      </c>
      <c r="D24" s="37"/>
      <c r="E24" s="37"/>
      <c r="F24" s="39"/>
      <c r="G24" s="39"/>
      <c r="H24" s="38"/>
    </row>
    <row r="25" s="11" customFormat="true" ht="12" hidden="false" customHeight="false" outlineLevel="0" collapsed="false">
      <c r="A25" s="36" t="n">
        <f aca="false">Registro!A25</f>
        <v>0</v>
      </c>
      <c r="B25" s="36"/>
      <c r="C25" s="37" t="n">
        <f aca="false">Registro!G25</f>
        <v>0</v>
      </c>
      <c r="D25" s="37"/>
      <c r="E25" s="37"/>
      <c r="F25" s="39"/>
      <c r="G25" s="39"/>
      <c r="H25" s="38"/>
    </row>
    <row r="26" s="11" customFormat="true" ht="12" hidden="false" customHeight="false" outlineLevel="0" collapsed="false">
      <c r="A26" s="36" t="n">
        <f aca="false">Registro!A26</f>
        <v>0</v>
      </c>
      <c r="B26" s="36"/>
      <c r="C26" s="37" t="n">
        <f aca="false">Registro!G26</f>
        <v>0</v>
      </c>
      <c r="D26" s="37"/>
      <c r="E26" s="37"/>
      <c r="F26" s="39"/>
      <c r="G26" s="39"/>
      <c r="H26" s="38"/>
    </row>
    <row r="27" s="11" customFormat="true" ht="12" hidden="false" customHeight="false" outlineLevel="0" collapsed="false">
      <c r="A27" s="39" t="n">
        <f aca="false">Registro!A27</f>
        <v>0</v>
      </c>
      <c r="B27" s="39"/>
      <c r="C27" s="37" t="n">
        <f aca="false">Registro!G27</f>
        <v>0</v>
      </c>
      <c r="D27" s="37"/>
      <c r="E27" s="37"/>
      <c r="F27" s="39"/>
      <c r="G27" s="39"/>
      <c r="H27" s="38"/>
    </row>
    <row r="28" s="11" customFormat="true" ht="12" hidden="false" customHeight="false" outlineLevel="0" collapsed="false">
      <c r="A28" s="39" t="n">
        <f aca="false">Registro!A28</f>
        <v>0</v>
      </c>
      <c r="B28" s="39"/>
      <c r="C28" s="37" t="n">
        <f aca="false">Registro!G28</f>
        <v>0</v>
      </c>
      <c r="D28" s="37"/>
      <c r="E28" s="37"/>
      <c r="F28" s="39"/>
      <c r="G28" s="39"/>
      <c r="H28" s="38"/>
    </row>
    <row r="29" s="11" customFormat="true" ht="12" hidden="false" customHeight="false" outlineLevel="0" collapsed="false">
      <c r="A29" s="39" t="n">
        <f aca="false">Registro!A29</f>
        <v>0</v>
      </c>
      <c r="B29" s="39"/>
      <c r="C29" s="37" t="n">
        <f aca="false">Registro!G29</f>
        <v>0</v>
      </c>
      <c r="D29" s="37"/>
      <c r="E29" s="37"/>
      <c r="F29" s="39"/>
      <c r="G29" s="39"/>
      <c r="H29" s="38"/>
    </row>
    <row r="30" s="11" customFormat="true" ht="12" hidden="false" customHeight="false" outlineLevel="0" collapsed="false">
      <c r="A30" s="39" t="n">
        <f aca="false">Registro!A30</f>
        <v>0</v>
      </c>
      <c r="B30" s="39"/>
      <c r="C30" s="37" t="n">
        <f aca="false">Registro!G30</f>
        <v>0</v>
      </c>
      <c r="D30" s="37"/>
      <c r="E30" s="37"/>
      <c r="F30" s="39"/>
      <c r="G30" s="39"/>
      <c r="H30" s="38"/>
    </row>
    <row r="31" s="11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4" t="str">
        <f aca="false">Registro!F36</f>
        <v>OFELIA ENRIQUEZ ORDAZ</v>
      </c>
      <c r="H35" s="24"/>
    </row>
    <row r="36" customFormat="false" ht="28.5" hidden="false" customHeight="true" outlineLevel="0" collapsed="false">
      <c r="A36" s="25" t="str">
        <f aca="false">B8</f>
        <v>ROGELIO ENRIQUE TELONA TORRES</v>
      </c>
      <c r="C36" s="42" t="s">
        <v>25</v>
      </c>
      <c r="D36" s="42"/>
      <c r="E36" s="42"/>
      <c r="G36" s="43" t="s">
        <v>26</v>
      </c>
      <c r="H36" s="43"/>
    </row>
    <row r="38" customFormat="false" ht="24.75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2024-10-08T19:37:49Z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