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2024\S2\Reporte\Especial\R3\"/>
    </mc:Choice>
  </mc:AlternateContent>
  <xr:revisionPtr revIDLastSave="0" documentId="13_ncr:1_{D2410091-B6A3-40E0-9AD1-981469581F7B}" xr6:coauthVersionLast="47" xr6:coauthVersionMax="47" xr10:uidLastSave="{00000000-0000-0000-0000-000000000000}"/>
  <bookViews>
    <workbookView xWindow="-110" yWindow="-110" windowWidth="19420" windowHeight="10300" tabRatio="500" activeTab="3"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5" i="4" l="1"/>
  <c r="C24" i="4"/>
  <c r="C23" i="4"/>
  <c r="C22" i="4"/>
  <c r="C21" i="4"/>
  <c r="C23" i="3"/>
  <c r="A23" i="3"/>
  <c r="C22" i="3"/>
  <c r="A22" i="3"/>
  <c r="C21" i="3"/>
  <c r="A21" i="3"/>
  <c r="G42" i="4"/>
  <c r="C42" i="4"/>
  <c r="A25" i="4"/>
  <c r="A24" i="4"/>
  <c r="A23" i="4"/>
  <c r="A22" i="4"/>
  <c r="A21" i="4"/>
  <c r="A17" i="4"/>
  <c r="A14" i="4"/>
  <c r="B11" i="4"/>
  <c r="G9" i="4"/>
  <c r="B8" i="4"/>
  <c r="A43" i="4" s="1"/>
  <c r="D6" i="4"/>
  <c r="G42" i="3"/>
  <c r="C42" i="3"/>
  <c r="A17" i="3"/>
  <c r="A14" i="3"/>
  <c r="B11" i="3"/>
  <c r="G9" i="3"/>
  <c r="B8" i="3"/>
  <c r="A43" i="3" s="1"/>
  <c r="D6" i="3"/>
  <c r="G42" i="2"/>
  <c r="C42" i="2"/>
  <c r="C27" i="2"/>
  <c r="A27" i="2"/>
  <c r="C26" i="2"/>
  <c r="A26" i="2"/>
  <c r="C25" i="2"/>
  <c r="A25" i="2"/>
  <c r="C24" i="2"/>
  <c r="A24" i="2"/>
  <c r="C23" i="2"/>
  <c r="A23" i="2"/>
  <c r="C22" i="2"/>
  <c r="A22" i="2"/>
  <c r="C21" i="2"/>
  <c r="A21"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<sst xmlns="http://schemas.openxmlformats.org/spreadsheetml/2006/main" count="127" uniqueCount="69">
  <si>
    <t>Programa de Trabajo Académico en Horas de Apoyo a la Docencia</t>
  </si>
  <si>
    <t>INSTITUTO TECNOLÓGICO SUPERIOR DE SAN ANDRÉS TUXTLA</t>
  </si>
  <si>
    <t>SUBDIRECCIÓN ACADÉMICA</t>
  </si>
  <si>
    <t>DIVISIÓN DE INGENIERÍA</t>
  </si>
  <si>
    <t>INFORMÁTICA</t>
  </si>
  <si>
    <t>PROFESOR (A):</t>
  </si>
  <si>
    <t>ROGELIO ENRIQUE TELONA TORRES</t>
  </si>
  <si>
    <t>Periodo</t>
  </si>
  <si>
    <t>AGOSTO – DICIEMBRE 2024</t>
  </si>
  <si>
    <t>Nombre del Proyecto</t>
  </si>
  <si>
    <t>TUTORÍAS A ESTUDIANTES (DENTRO DEL PROGRAMA INSTITUCIONAL DE TUTORÍAS). - TUTORÍA DE ESTUDIANTES: 
PROGRAMA DE TUTORÍA 310-A"</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</si>
  <si>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</si>
  <si>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</si>
  <si>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</si>
  <si>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</si>
  <si>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</si>
  <si>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</si>
  <si>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</si>
  <si>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r>
      <rPr>
        <b/>
        <sz val="9"/>
        <color rgb="FF000000"/>
        <rFont val="Montserrat"/>
        <family val="1"/>
        <charset val="1"/>
      </rPr>
      <t xml:space="preserve">Tutoría Grupal 
</t>
    </r>
    <r>
      <rPr>
        <sz val="9"/>
        <color rgb="FF000000"/>
        <rFont val="Montserrat"/>
        <family val="1"/>
        <charset val="1"/>
      </rPr>
      <t>Presentación de la persona tutorada y la persona tutorada 
Registrar correos electrónicos de los alumnos para estar en comunicación
Apertura de clase en classroom
Apertura de grupo de whatsapp para información de la institución.</t>
    </r>
    <r>
      <rPr>
        <sz val="8"/>
        <color rgb="FF000000"/>
        <rFont val="Montserrat"/>
        <family val="1"/>
        <charset val="1"/>
      </rPr>
      <t xml:space="preserve">	
</t>
    </r>
    <r>
      <rPr>
        <sz val="9"/>
        <color rgb="FF000000"/>
        <rFont val="Montserrat"/>
        <family val="1"/>
        <charset val="1"/>
      </rPr>
      <t xml:space="preserve">
</t>
    </r>
    <r>
      <rPr>
        <b/>
        <sz val="9"/>
        <color rgb="FF000000"/>
        <rFont val="Montserrat"/>
        <family val="1"/>
        <charset val="1"/>
      </rPr>
      <t xml:space="preserve">Tutoría Individual
</t>
    </r>
    <r>
      <rPr>
        <sz val="9"/>
        <color rgb="FF000000"/>
        <rFont val="Montserrat"/>
        <family val="1"/>
        <charset val="1"/>
      </rPr>
      <t>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t>
    </r>
  </si>
  <si>
    <t>Semana 1
02 al 06 de Septiembre</t>
  </si>
  <si>
    <r>
      <rPr>
        <sz val="9"/>
        <rFont val="Montserrat"/>
        <family val="1"/>
        <charset val="1"/>
      </rPr>
      <t xml:space="preserve">Tutoría Grupal 
</t>
    </r>
    <r>
      <rPr>
        <sz val="8"/>
        <rFont val="Montserrat"/>
        <family val="1"/>
        <charset val="1"/>
      </rPr>
      <t xml:space="preserve"> Video motivacional (hábitos de éxito)
</t>
    </r>
    <r>
      <rPr>
        <sz val="9"/>
        <rFont val="Montserrat"/>
        <family val="1"/>
        <charset val="1"/>
      </rPr>
      <t>Tutoría Individual
Entrevista  anexo 8</t>
    </r>
  </si>
  <si>
    <t>Semana 2
09 al 13 de Septiembre</t>
  </si>
  <si>
    <r>
      <rPr>
        <b/>
        <sz val="8"/>
        <rFont val="Montserrat"/>
        <family val="1"/>
        <charset val="1"/>
      </rPr>
      <t xml:space="preserve">Tutoría Grupal 
</t>
    </r>
    <r>
      <rPr>
        <sz val="8"/>
        <color rgb="FF000000"/>
        <rFont val="Montserrat"/>
        <family val="1"/>
        <charset val="1"/>
      </rPr>
      <t xml:space="preserve">Llenado y análisis del anexo 14
</t>
    </r>
    <r>
      <rPr>
        <b/>
        <sz val="8"/>
        <rFont val="Montserrat"/>
        <family val="1"/>
        <charset val="1"/>
      </rPr>
      <t xml:space="preserve">Tutoría Individual
</t>
    </r>
    <r>
      <rPr>
        <sz val="9"/>
        <color rgb="FF000000"/>
        <rFont val="Montserrat"/>
        <family val="1"/>
        <charset val="1"/>
      </rPr>
      <t>Entrevistal anexo  8</t>
    </r>
  </si>
  <si>
    <t>Semana 3
16 al 20 de Septiembre</t>
  </si>
  <si>
    <t>Tutoría Grupal 
Actividad gimnasia cerebral
Tutoría Individual
Entrevista  anexo 8</t>
  </si>
  <si>
    <t>Semana 4
23 al 27 de Septiembre</t>
  </si>
  <si>
    <t>Tutoría Grupal 
Video motivacional (El amor y la compasión)
Tutoría Individual
Entrevista anexo  8</t>
  </si>
  <si>
    <t xml:space="preserve">Semana 5
30 de Septiembre al 04 de Octubre
</t>
  </si>
  <si>
    <t xml:space="preserve">Tutoría Grupal 
PLÁTICA: CAMPAÑA: PROMOCIÓN DE LA EQUIDAD Y JUSTICIA SOCIAL EN EL QUEHACER DEL ITSSAT
PLÁTICA: EDUCACIÓN EN VALORES PARA LA ELIMINACIÓN DE LA VIOLENCIA
Tutoría Individual
Entrevista anexo 8
</t>
  </si>
  <si>
    <t>Semana 6
07 al 11 de Octubre</t>
  </si>
  <si>
    <t>Tutoría Grupal 
Dinámica “escribir a tus espaldas”
Tutoría Individual
Entrevista anexo  8</t>
  </si>
  <si>
    <t>Semana 7
14 al 18 de Octubre</t>
  </si>
  <si>
    <t>Tutoría Grupal 
TALLER: DESARROLLO DE HABILIDADES Y DESTREZAS  ACADÉMICAS EN EL AULA
Tutoría Individual
Entrevista anexo  8</t>
  </si>
  <si>
    <t>Semana 8
21 al 25  de Octubre</t>
  </si>
  <si>
    <t>Tutoría Grupal 
CAMPAÑA: EL CUIDADO DE LA SALUD EMOCIONAL Y LA PREVENCIÓN DEL CONSUMO DE SUSTANCIAS NOCIVAS
Tutoría Individual
Entrevista anexo 8</t>
  </si>
  <si>
    <t>Semana 9
28 de Octubre al 1  de Noviembre</t>
  </si>
  <si>
    <t xml:space="preserve">Tutoría Grupal 
Revisión del avance académico y detección de problemáticas en materias para canalización a asesorías académicas
Tutoría Individual
Entrevista anexo 8
</t>
  </si>
  <si>
    <t>Semana 10
04 al 08 de Noviembre</t>
  </si>
  <si>
    <t>Tutoría Grupal 
Actividad: Dibujo a ciegas
Tutoría Individual
Entrevista anexo 8</t>
  </si>
  <si>
    <t>Semana 11
11 al 15 de Noviembre</t>
  </si>
  <si>
    <t>Tutoría Grupal 
Test tipo de memoria
Tutoría Individual
Entrevista anexo 8</t>
  </si>
  <si>
    <t>Semana 12
18 al 22 de Noviembre</t>
  </si>
  <si>
    <t>Tutoría Grupal 
Actividad “La silla caliente”
Tutoría Individual
Entrevista anexo 8</t>
  </si>
  <si>
    <r>
      <rPr>
        <sz val="8"/>
        <rFont val="Montserrat"/>
        <family val="1"/>
        <charset val="1"/>
      </rPr>
      <t xml:space="preserve">Semana 13
</t>
    </r>
    <r>
      <rPr>
        <sz val="9"/>
        <rFont val="Montserrat"/>
        <family val="1"/>
        <charset val="1"/>
      </rPr>
      <t>25  al 29 de Noviembre</t>
    </r>
  </si>
  <si>
    <t>Tutoría Grupal 
Actividad “Caja del tesoro oculto”
Tutoría Individual
Entrevista anexo 8</t>
  </si>
  <si>
    <t>Semana 14
02 al 06 de Diciembre</t>
  </si>
  <si>
    <t>Tutoría Grupal 
Seguimiento al Anexo 15 (solicitar que anote las asignaturas que está cursando, así como también el resultado de las calificaciones por asignatura)
Tutoría Individual
Entrevista anexo 8</t>
  </si>
  <si>
    <t>Semana 15
09 al 13 de Diciembre</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</si>
  <si>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</si>
  <si>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</si>
  <si>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</si>
  <si>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</si>
  <si>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</si>
  <si>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</si>
  <si>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</si>
  <si>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</si>
  <si>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</si>
  <si>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</si>
  <si>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</si>
  <si>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</si>
  <si>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</si>
  <si>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</si>
  <si>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</si>
  <si>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</si>
  <si>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</si>
  <si>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Fotos</t>
  </si>
  <si>
    <t>Reporte 2 enviado a coordinadora de tutorías</t>
  </si>
  <si>
    <t>Reporte 3 enviado a coordinadora de tutorías</t>
  </si>
  <si>
    <t>Reporte 4 enviado a coordinadora de tutorías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</si>
</sst>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9"/>
      <color rgb="FF000000"/>
      <name val="Montserrat"/>
      <family val="1"/>
      <charset val="1"/>
    </font>
    <font>
      <sz val="9"/>
      <color rgb="FF000000"/>
      <name val="Montserrat"/>
      <family val="1"/>
      <charset val="1"/>
    </font>
    <font>
      <sz val="8"/>
      <color rgb="FF000000"/>
      <name val="Montserrat"/>
      <family val="1"/>
      <charset val="1"/>
    </font>
    <font>
      <sz val="10"/>
      <color rgb="FF000000"/>
      <name val="Calibri"/>
      <family val="2"/>
      <charset val="1"/>
    </font>
    <font>
      <sz val="9"/>
      <name val="Montserrat"/>
      <family val="1"/>
      <charset val="1"/>
    </font>
    <font>
      <sz val="8"/>
      <name val="Montserrat"/>
      <family val="1"/>
      <charset val="1"/>
    </font>
    <font>
      <b/>
      <sz val="8"/>
      <name val="Montserrat"/>
      <family val="1"/>
      <charset val="1"/>
    </font>
    <font>
      <sz val="10"/>
      <name val="Arial"/>
      <family val="2"/>
      <charset val="1"/>
    </font>
    <font>
      <u/>
      <sz val="10"/>
      <color rgb="FF000000"/>
      <name val="Arial"/>
      <family val="2"/>
      <charset val="1"/>
    </font>
    <font>
      <sz val="8"/>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5" fillId="0" borderId="0" applyBorder="0" applyProtection="0"/>
  </cellStyleXfs>
  <cellXfs count="50">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3"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center" vertical="center" wrapText="1"/>
    </xf>
    <xf numFmtId="164" fontId="0" fillId="0" borderId="5" xfId="0" applyNumberFormat="1" applyBorder="1" applyAlignment="1">
      <alignment horizontal="center"/>
    </xf>
    <xf numFmtId="0" fontId="1" fillId="0" borderId="0" xfId="0" applyFont="1" applyAlignment="1">
      <alignment horizontal="center"/>
    </xf>
    <xf numFmtId="0" fontId="11"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3" fillId="0" borderId="3" xfId="1" applyFont="1" applyBorder="1" applyAlignment="1" applyProtection="1">
      <alignment horizontal="center" vertical="center"/>
    </xf>
    <xf numFmtId="9" fontId="1" fillId="0" borderId="3" xfId="1" applyFont="1" applyBorder="1" applyAlignment="1" applyProtection="1">
      <alignment horizontal="center" vertical="center"/>
    </xf>
    <xf numFmtId="0" fontId="11" fillId="0" borderId="1" xfId="0" applyFont="1" applyBorder="1" applyAlignment="1">
      <alignment horizontal="center"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2" fillId="0" borderId="0" xfId="0" applyFont="1" applyAlignment="1">
      <alignment horizontal="left" vertical="top" wrapText="1"/>
    </xf>
    <xf numFmtId="0" fontId="4" fillId="0" borderId="4" xfId="0" applyFont="1" applyBorder="1" applyAlignment="1">
      <alignment horizontal="center" vertical="center" wrapText="1"/>
    </xf>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center" vertical="center" wrapText="1"/>
    </xf>
    <xf numFmtId="0" fontId="1" fillId="0" borderId="6" xfId="0" applyFont="1" applyBorder="1" applyAlignment="1">
      <alignment vertical="top"/>
    </xf>
    <xf numFmtId="0" fontId="1" fillId="0" borderId="0" xfId="0" applyFont="1" applyAlignment="1">
      <alignment horizontal="left" vertical="top" wrapText="1"/>
    </xf>
    <xf numFmtId="0" fontId="7"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xf numFmtId="14" fontId="1" fillId="0" borderId="7" xfId="0" applyNumberFormat="1" applyFont="1" applyBorder="1" applyAlignment="1">
      <alignment horizontal="center" vertical="center"/>
    </xf>
    <xf numFmtId="14" fontId="1" fillId="0" borderId="2" xfId="0" applyNumberFormat="1" applyFont="1" applyBorder="1" applyAlignment="1">
      <alignment horizontal="center" vertical="center"/>
    </xf>
    <xf numFmtId="14" fontId="1" fillId="0" borderId="8"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633600</xdr:colOff>
      <xdr:row>0</xdr:row>
      <xdr:rowOff>648720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015960" y="47520"/>
          <a:ext cx="1368360" cy="601200"/>
        </a:xfrm>
        <a:prstGeom prst="rect">
          <a:avLst/>
        </a:prstGeom>
        <a:ln w="0">
          <a:noFill/>
        </a:ln>
      </xdr:spPr>
    </xdr:pic>
    <xdr:clientData/>
  </xdr:twoCellAnchor>
  <xdr:twoCellAnchor editAs="oneCell">
    <xdr:from>
      <xdr:col>0</xdr:col>
      <xdr:colOff>285840</xdr:colOff>
      <xdr:row>0</xdr:row>
      <xdr:rowOff>0</xdr:rowOff>
    </xdr:from>
    <xdr:to>
      <xdr:col>0</xdr:col>
      <xdr:colOff>2108520</xdr:colOff>
      <xdr:row>1</xdr:row>
      <xdr:rowOff>30240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268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topLeftCell="A33" zoomScale="90" zoomScaleNormal="90" workbookViewId="0">
      <selection activeCell="G35" sqref="G35"/>
    </sheetView>
  </sheetViews>
  <sheetFormatPr baseColWidth="10" defaultColWidth="11.453125" defaultRowHeight="14.5" x14ac:dyDescent="0.35"/>
  <cols>
    <col min="1" max="1" width="38.54296875" style="2" customWidth="1"/>
    <col min="2" max="2" width="4.7265625" style="2" customWidth="1"/>
    <col min="3" max="4" width="11.08984375" style="2" customWidth="1"/>
    <col min="5" max="5" width="7.54296875" style="2" customWidth="1"/>
    <col min="6" max="6" width="11.453125" style="2"/>
    <col min="7" max="7" width="30.90625" style="2" customWidth="1"/>
    <col min="8" max="1024" width="11.453125" style="2"/>
  </cols>
  <sheetData>
    <row r="1" spans="1:7" ht="56.25" customHeight="1" x14ac:dyDescent="0.35">
      <c r="B1" s="30" t="s">
        <v>0</v>
      </c>
      <c r="C1" s="30"/>
      <c r="D1" s="30"/>
      <c r="E1" s="30"/>
      <c r="F1" s="30"/>
      <c r="G1" s="30"/>
    </row>
    <row r="3" spans="1:7" x14ac:dyDescent="0.35">
      <c r="A3" s="31" t="s">
        <v>1</v>
      </c>
      <c r="B3" s="31"/>
      <c r="C3" s="31"/>
      <c r="D3" s="31"/>
      <c r="E3" s="31"/>
      <c r="F3" s="31"/>
      <c r="G3" s="31"/>
    </row>
    <row r="4" spans="1:7" x14ac:dyDescent="0.35">
      <c r="A4" s="1"/>
      <c r="B4" s="1"/>
      <c r="C4" s="1"/>
      <c r="D4" s="1"/>
      <c r="E4" s="1"/>
    </row>
    <row r="5" spans="1:7" x14ac:dyDescent="0.35">
      <c r="A5" s="31" t="s">
        <v>2</v>
      </c>
      <c r="B5" s="31"/>
      <c r="C5" s="31"/>
      <c r="D5" s="31"/>
      <c r="E5" s="31"/>
      <c r="F5" s="31"/>
      <c r="G5" s="31"/>
    </row>
    <row r="6" spans="1:7" x14ac:dyDescent="0.35">
      <c r="A6" s="32" t="s">
        <v>3</v>
      </c>
      <c r="B6" s="32"/>
      <c r="C6" s="32"/>
      <c r="D6" s="33" t="s">
        <v>4</v>
      </c>
      <c r="E6" s="33"/>
      <c r="F6" s="33"/>
      <c r="G6" s="3"/>
    </row>
    <row r="7" spans="1:7" x14ac:dyDescent="0.35">
      <c r="A7" s="1"/>
      <c r="B7" s="1"/>
      <c r="C7" s="1"/>
      <c r="D7" s="1"/>
      <c r="E7" s="1"/>
    </row>
    <row r="8" spans="1:7" x14ac:dyDescent="0.35">
      <c r="A8" s="4" t="s">
        <v>5</v>
      </c>
      <c r="B8" s="28" t="s">
        <v>6</v>
      </c>
      <c r="C8" s="28"/>
      <c r="D8" s="28"/>
      <c r="E8" s="28"/>
      <c r="F8" s="28"/>
      <c r="G8" s="28"/>
    </row>
    <row r="9" spans="1:7" x14ac:dyDescent="0.35">
      <c r="E9" s="4" t="s">
        <v>7</v>
      </c>
      <c r="F9" s="29" t="s">
        <v>8</v>
      </c>
      <c r="G9" s="29"/>
    </row>
    <row r="11" spans="1:7" ht="34.65" customHeight="1" x14ac:dyDescent="0.35">
      <c r="A11" s="4" t="s">
        <v>9</v>
      </c>
      <c r="B11" s="24" t="s">
        <v>10</v>
      </c>
      <c r="C11" s="24"/>
      <c r="D11" s="24"/>
      <c r="E11" s="24"/>
      <c r="F11" s="24"/>
      <c r="G11" s="24"/>
    </row>
    <row r="12" spans="1:7" s="5" customFormat="1" ht="12.5" x14ac:dyDescent="0.25">
      <c r="B12" s="2"/>
      <c r="C12" s="2"/>
      <c r="D12" s="2"/>
      <c r="E12" s="2"/>
      <c r="F12" s="2"/>
      <c r="G12" s="2"/>
    </row>
    <row r="13" spans="1:7" s="5" customFormat="1" ht="12.5" x14ac:dyDescent="0.25">
      <c r="A13" s="22" t="s">
        <v>11</v>
      </c>
      <c r="B13" s="22"/>
      <c r="C13" s="22"/>
      <c r="D13" s="22"/>
      <c r="E13" s="22"/>
      <c r="F13" s="22"/>
      <c r="G13" s="22"/>
    </row>
    <row r="14" spans="1:7" s="5" customFormat="1" ht="34.5" customHeight="1" x14ac:dyDescent="0.25">
      <c r="A14" s="27" t="s">
        <v>12</v>
      </c>
      <c r="B14" s="27"/>
      <c r="C14" s="27"/>
      <c r="D14" s="27"/>
      <c r="E14" s="27"/>
      <c r="F14" s="27"/>
      <c r="G14" s="27"/>
    </row>
    <row r="15" spans="1:7" s="5" customFormat="1" ht="12.5" x14ac:dyDescent="0.25">
      <c r="A15" s="6"/>
      <c r="B15" s="6"/>
      <c r="C15" s="6"/>
      <c r="D15" s="6"/>
      <c r="E15" s="6"/>
      <c r="F15" s="6"/>
      <c r="G15" s="6"/>
    </row>
    <row r="16" spans="1:7" s="5" customFormat="1" ht="12.5" x14ac:dyDescent="0.25">
      <c r="A16" s="22" t="s">
        <v>13</v>
      </c>
      <c r="B16" s="22"/>
      <c r="C16" s="22"/>
      <c r="D16" s="22"/>
      <c r="E16" s="22"/>
      <c r="F16" s="22"/>
      <c r="G16" s="22"/>
    </row>
    <row r="17" spans="1:7" s="5" customFormat="1" ht="45.75" customHeight="1" x14ac:dyDescent="0.25">
      <c r="A17" s="27" t="s">
        <v>14</v>
      </c>
      <c r="B17" s="27"/>
      <c r="C17" s="27"/>
      <c r="D17" s="27"/>
      <c r="E17" s="27"/>
      <c r="F17" s="27"/>
      <c r="G17" s="27"/>
    </row>
    <row r="18" spans="1:7" s="5" customFormat="1" ht="12.5" x14ac:dyDescent="0.25">
      <c r="A18" s="6"/>
      <c r="B18" s="6"/>
      <c r="C18" s="6"/>
      <c r="D18" s="6"/>
      <c r="E18" s="6"/>
      <c r="F18" s="6"/>
      <c r="G18" s="6"/>
    </row>
    <row r="19" spans="1:7" s="5" customFormat="1" ht="12.5" x14ac:dyDescent="0.25">
      <c r="A19" s="22" t="s">
        <v>15</v>
      </c>
      <c r="B19" s="22"/>
      <c r="C19" s="22"/>
      <c r="D19" s="22"/>
      <c r="E19" s="22"/>
      <c r="F19" s="22"/>
      <c r="G19" s="22"/>
    </row>
    <row r="20" spans="1:7" s="5" customFormat="1" ht="12.5" x14ac:dyDescent="0.25">
      <c r="A20" s="22" t="s">
        <v>16</v>
      </c>
      <c r="B20" s="22"/>
      <c r="C20" s="22"/>
      <c r="D20" s="22"/>
      <c r="E20" s="22"/>
      <c r="F20" s="22"/>
      <c r="G20" s="7" t="s">
        <v>17</v>
      </c>
    </row>
    <row r="21" spans="1:7" s="5" customFormat="1" ht="158.5" customHeight="1" x14ac:dyDescent="0.25">
      <c r="A21" s="21" t="s">
        <v>18</v>
      </c>
      <c r="B21" s="21"/>
      <c r="C21" s="21"/>
      <c r="D21" s="21"/>
      <c r="E21" s="21"/>
      <c r="F21" s="21"/>
      <c r="G21" s="8" t="s">
        <v>19</v>
      </c>
    </row>
    <row r="22" spans="1:7" s="5" customFormat="1" ht="60" customHeight="1" x14ac:dyDescent="0.25">
      <c r="A22" s="25" t="s">
        <v>20</v>
      </c>
      <c r="B22" s="25"/>
      <c r="C22" s="25"/>
      <c r="D22" s="25"/>
      <c r="E22" s="25"/>
      <c r="F22" s="25"/>
      <c r="G22" s="9" t="s">
        <v>21</v>
      </c>
    </row>
    <row r="23" spans="1:7" s="5" customFormat="1" ht="60" customHeight="1" x14ac:dyDescent="0.25">
      <c r="A23" s="26" t="s">
        <v>22</v>
      </c>
      <c r="B23" s="26"/>
      <c r="C23" s="26"/>
      <c r="D23" s="26"/>
      <c r="E23" s="26"/>
      <c r="F23" s="26"/>
      <c r="G23" s="9" t="s">
        <v>23</v>
      </c>
    </row>
    <row r="24" spans="1:7" s="5" customFormat="1" ht="72.75" customHeight="1" x14ac:dyDescent="0.25">
      <c r="A24" s="25" t="s">
        <v>24</v>
      </c>
      <c r="B24" s="25"/>
      <c r="C24" s="25"/>
      <c r="D24" s="25"/>
      <c r="E24" s="25"/>
      <c r="F24" s="25"/>
      <c r="G24" s="9" t="s">
        <v>25</v>
      </c>
    </row>
    <row r="25" spans="1:7" s="5" customFormat="1" ht="92.25" customHeight="1" x14ac:dyDescent="0.25">
      <c r="A25" s="25" t="s">
        <v>26</v>
      </c>
      <c r="B25" s="25"/>
      <c r="C25" s="25"/>
      <c r="D25" s="25"/>
      <c r="E25" s="25"/>
      <c r="F25" s="25"/>
      <c r="G25" s="9" t="s">
        <v>27</v>
      </c>
    </row>
    <row r="26" spans="1:7" s="5" customFormat="1" ht="116" customHeight="1" x14ac:dyDescent="0.25">
      <c r="A26" s="25" t="s">
        <v>28</v>
      </c>
      <c r="B26" s="25"/>
      <c r="C26" s="25"/>
      <c r="D26" s="25"/>
      <c r="E26" s="25"/>
      <c r="F26" s="25"/>
      <c r="G26" s="9" t="s">
        <v>29</v>
      </c>
    </row>
    <row r="27" spans="1:7" s="5" customFormat="1" ht="61.5" customHeight="1" x14ac:dyDescent="0.25">
      <c r="A27" s="25" t="s">
        <v>30</v>
      </c>
      <c r="B27" s="25"/>
      <c r="C27" s="25"/>
      <c r="D27" s="25"/>
      <c r="E27" s="25"/>
      <c r="F27" s="25"/>
      <c r="G27" s="9" t="s">
        <v>31</v>
      </c>
    </row>
    <row r="28" spans="1:7" s="5" customFormat="1" ht="86.25" customHeight="1" x14ac:dyDescent="0.25">
      <c r="A28" s="25" t="s">
        <v>32</v>
      </c>
      <c r="B28" s="25"/>
      <c r="C28" s="25"/>
      <c r="D28" s="25"/>
      <c r="E28" s="25"/>
      <c r="F28" s="25"/>
      <c r="G28" s="9" t="s">
        <v>33</v>
      </c>
    </row>
    <row r="29" spans="1:7" s="5" customFormat="1" ht="60" customHeight="1" x14ac:dyDescent="0.25">
      <c r="A29" s="25" t="s">
        <v>34</v>
      </c>
      <c r="B29" s="25"/>
      <c r="C29" s="25"/>
      <c r="D29" s="25"/>
      <c r="E29" s="25"/>
      <c r="F29" s="25"/>
      <c r="G29" s="9" t="s">
        <v>35</v>
      </c>
    </row>
    <row r="30" spans="1:7" s="5" customFormat="1" ht="60" customHeight="1" x14ac:dyDescent="0.25">
      <c r="A30" s="25" t="s">
        <v>36</v>
      </c>
      <c r="B30" s="25"/>
      <c r="C30" s="25"/>
      <c r="D30" s="25"/>
      <c r="E30" s="25"/>
      <c r="F30" s="25"/>
      <c r="G30" s="9" t="s">
        <v>37</v>
      </c>
    </row>
    <row r="31" spans="1:7" s="5" customFormat="1" ht="60" customHeight="1" x14ac:dyDescent="0.25">
      <c r="A31" s="25" t="s">
        <v>38</v>
      </c>
      <c r="B31" s="25"/>
      <c r="C31" s="25"/>
      <c r="D31" s="25"/>
      <c r="E31" s="25"/>
      <c r="F31" s="25"/>
      <c r="G31" s="9" t="s">
        <v>39</v>
      </c>
    </row>
    <row r="32" spans="1:7" s="5" customFormat="1" ht="60" customHeight="1" x14ac:dyDescent="0.25">
      <c r="A32" s="25" t="s">
        <v>40</v>
      </c>
      <c r="B32" s="25"/>
      <c r="C32" s="25"/>
      <c r="D32" s="25"/>
      <c r="E32" s="25"/>
      <c r="F32" s="25"/>
      <c r="G32" s="9" t="s">
        <v>41</v>
      </c>
    </row>
    <row r="33" spans="1:7" s="5" customFormat="1" ht="60" customHeight="1" x14ac:dyDescent="0.25">
      <c r="A33" s="25" t="s">
        <v>42</v>
      </c>
      <c r="B33" s="25"/>
      <c r="C33" s="25"/>
      <c r="D33" s="25"/>
      <c r="E33" s="25"/>
      <c r="F33" s="25"/>
      <c r="G33" s="9" t="s">
        <v>43</v>
      </c>
    </row>
    <row r="34" spans="1:7" s="5" customFormat="1" ht="60" customHeight="1" x14ac:dyDescent="0.25">
      <c r="A34" s="25" t="s">
        <v>44</v>
      </c>
      <c r="B34" s="25"/>
      <c r="C34" s="25"/>
      <c r="D34" s="25"/>
      <c r="E34" s="25"/>
      <c r="F34" s="25"/>
      <c r="G34" s="9" t="s">
        <v>45</v>
      </c>
    </row>
    <row r="35" spans="1:7" s="5" customFormat="1" ht="77.900000000000006" customHeight="1" x14ac:dyDescent="0.25">
      <c r="A35" s="25" t="s">
        <v>46</v>
      </c>
      <c r="B35" s="25"/>
      <c r="C35" s="25"/>
      <c r="D35" s="25"/>
      <c r="E35" s="25"/>
      <c r="F35" s="25"/>
      <c r="G35" s="9" t="s">
        <v>47</v>
      </c>
    </row>
    <row r="36" spans="1:7" s="5" customFormat="1" ht="77.25" customHeight="1" x14ac:dyDescent="0.25">
      <c r="A36" s="21"/>
      <c r="B36" s="21"/>
      <c r="C36" s="21"/>
      <c r="D36" s="21"/>
      <c r="E36" s="21"/>
      <c r="F36" s="21"/>
      <c r="G36" s="8"/>
    </row>
    <row r="37" spans="1:7" s="5" customFormat="1" ht="13.5" customHeight="1" x14ac:dyDescent="0.35">
      <c r="A37" s="21"/>
      <c r="B37" s="21"/>
      <c r="C37" s="21"/>
      <c r="D37" s="21"/>
      <c r="E37" s="21"/>
      <c r="F37" s="21"/>
      <c r="G37" s="10"/>
    </row>
    <row r="38" spans="1:7" s="5" customFormat="1" ht="12.5" x14ac:dyDescent="0.25">
      <c r="A38" s="11"/>
      <c r="B38" s="11"/>
      <c r="C38" s="11"/>
      <c r="D38" s="11"/>
      <c r="E38" s="11"/>
      <c r="F38" s="11"/>
      <c r="G38" s="2"/>
    </row>
    <row r="39" spans="1:7" s="5" customFormat="1" ht="12.5" x14ac:dyDescent="0.25">
      <c r="A39" s="22" t="s">
        <v>48</v>
      </c>
      <c r="B39" s="22"/>
      <c r="C39" s="22"/>
      <c r="D39" s="22"/>
      <c r="E39" s="22"/>
      <c r="F39" s="22"/>
      <c r="G39" s="22"/>
    </row>
    <row r="40" spans="1:7" s="5" customFormat="1" ht="46.5" customHeight="1" x14ac:dyDescent="0.25">
      <c r="A40" s="23"/>
      <c r="B40" s="23"/>
      <c r="C40" s="23"/>
      <c r="D40" s="23"/>
      <c r="E40" s="23"/>
      <c r="F40" s="23"/>
      <c r="G40" s="23"/>
    </row>
    <row r="41" spans="1:7" s="5" customFormat="1" ht="16.5" customHeight="1" x14ac:dyDescent="0.25">
      <c r="A41" s="2"/>
      <c r="B41" s="2"/>
      <c r="C41" s="2"/>
      <c r="D41" s="2"/>
      <c r="E41" s="2"/>
      <c r="F41" s="2"/>
      <c r="G41" s="2"/>
    </row>
    <row r="43" spans="1:7" ht="42.75" customHeight="1" x14ac:dyDescent="0.35">
      <c r="A43" s="12" t="str">
        <f>B8</f>
        <v>ROGELIO ENRIQUE TELONA TORRES</v>
      </c>
      <c r="C43" s="24" t="s">
        <v>49</v>
      </c>
      <c r="D43" s="24"/>
      <c r="F43" s="24" t="s">
        <v>50</v>
      </c>
      <c r="G43" s="24"/>
    </row>
    <row r="44" spans="1:7" ht="28.5" customHeight="1" x14ac:dyDescent="0.35">
      <c r="A44" s="13" t="s">
        <v>51</v>
      </c>
      <c r="C44" s="18" t="s">
        <v>52</v>
      </c>
      <c r="D44" s="18"/>
      <c r="F44" s="19" t="s">
        <v>53</v>
      </c>
      <c r="G44" s="19"/>
    </row>
    <row r="46" spans="1:7" ht="12.75" customHeight="1" x14ac:dyDescent="0.35">
      <c r="A46" s="20" t="s">
        <v>54</v>
      </c>
      <c r="B46" s="20"/>
      <c r="C46" s="20"/>
      <c r="D46" s="20"/>
      <c r="E46" s="20"/>
      <c r="F46" s="20"/>
      <c r="G46" s="20"/>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C44:D44"/>
    <mergeCell ref="F44:G44"/>
    <mergeCell ref="A46:G46"/>
    <mergeCell ref="A37:F37"/>
    <mergeCell ref="A39:G39"/>
    <mergeCell ref="A40:G40"/>
    <mergeCell ref="C43:D43"/>
    <mergeCell ref="F43:G43"/>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4"/>
  <sheetViews>
    <sheetView topLeftCell="A25" zoomScale="90" zoomScaleNormal="90" workbookViewId="0">
      <selection activeCell="C27" sqref="C27:E27"/>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45" t="s">
        <v>55</v>
      </c>
      <c r="C1" s="45"/>
      <c r="D1" s="45"/>
      <c r="E1" s="45"/>
      <c r="F1" s="45"/>
      <c r="G1" s="45"/>
      <c r="H1" s="45"/>
    </row>
    <row r="3" spans="1:8" x14ac:dyDescent="0.35">
      <c r="A3" s="31" t="s">
        <v>1</v>
      </c>
      <c r="B3" s="31"/>
      <c r="C3" s="31"/>
      <c r="D3" s="31"/>
      <c r="E3" s="31"/>
      <c r="F3" s="31"/>
      <c r="G3" s="31"/>
      <c r="H3" s="31"/>
    </row>
    <row r="4" spans="1:8" x14ac:dyDescent="0.35">
      <c r="A4" s="1"/>
      <c r="B4" s="1"/>
      <c r="C4" s="1"/>
      <c r="D4" s="1"/>
      <c r="E4" s="1"/>
      <c r="F4" s="1"/>
    </row>
    <row r="5" spans="1:8" x14ac:dyDescent="0.35">
      <c r="A5" s="31" t="s">
        <v>2</v>
      </c>
      <c r="B5" s="31"/>
      <c r="C5" s="31"/>
      <c r="D5" s="31"/>
      <c r="E5" s="31"/>
      <c r="F5" s="31"/>
      <c r="G5" s="31"/>
      <c r="H5" s="31"/>
    </row>
    <row r="6" spans="1:8" x14ac:dyDescent="0.35">
      <c r="A6" s="32" t="s">
        <v>3</v>
      </c>
      <c r="B6" s="32"/>
      <c r="C6" s="32"/>
      <c r="D6" s="46" t="str">
        <f>Registro!D6</f>
        <v>INFORMÁTICA</v>
      </c>
      <c r="E6" s="46"/>
      <c r="F6" s="46"/>
      <c r="H6" s="3"/>
    </row>
    <row r="7" spans="1:8" x14ac:dyDescent="0.35">
      <c r="A7" s="1"/>
      <c r="B7" s="1"/>
      <c r="C7" s="1"/>
    </row>
    <row r="8" spans="1:8" x14ac:dyDescent="0.35">
      <c r="A8" s="4" t="s">
        <v>5</v>
      </c>
      <c r="B8" s="28" t="str">
        <f>Registro!B8</f>
        <v>ROGELIO ENRIQUE TELONA TORRES</v>
      </c>
      <c r="C8" s="28"/>
      <c r="D8" s="28"/>
      <c r="E8" s="28"/>
      <c r="F8" s="28"/>
      <c r="G8" s="28"/>
      <c r="H8" s="28"/>
    </row>
    <row r="9" spans="1:8" x14ac:dyDescent="0.35">
      <c r="A9" s="4" t="s">
        <v>56</v>
      </c>
      <c r="B9" s="24">
        <v>1</v>
      </c>
      <c r="C9" s="24"/>
      <c r="D9" s="11"/>
      <c r="F9" s="4" t="s">
        <v>7</v>
      </c>
      <c r="G9" s="29" t="str">
        <f>Registro!F9</f>
        <v>AGOSTO – DICIEMBRE 2024</v>
      </c>
      <c r="H9" s="29"/>
    </row>
    <row r="11" spans="1:8" ht="27" customHeight="1" x14ac:dyDescent="0.35">
      <c r="A11" s="4" t="s">
        <v>9</v>
      </c>
      <c r="B11" s="24" t="str">
        <f>Registro!B11</f>
        <v>TUTORÍAS A ESTUDIANTES (DENTRO DEL PROGRAMA INSTITUCIONAL DE TUTORÍAS). - TUTORÍA DE ESTUDIANTES: 
PROGRAMA DE TUTORÍA 310-A"</v>
      </c>
      <c r="C11" s="24"/>
      <c r="D11" s="24"/>
      <c r="E11" s="24"/>
      <c r="F11" s="24"/>
      <c r="G11" s="24"/>
      <c r="H11" s="24"/>
    </row>
    <row r="12" spans="1:8" s="5" customFormat="1" ht="12.5" x14ac:dyDescent="0.25">
      <c r="B12" s="2"/>
      <c r="C12" s="2"/>
      <c r="D12" s="2"/>
      <c r="E12" s="2"/>
      <c r="F12" s="2"/>
      <c r="G12" s="2"/>
      <c r="H12" s="2"/>
    </row>
    <row r="13" spans="1:8" s="5" customFormat="1" ht="12.5" x14ac:dyDescent="0.25">
      <c r="A13" s="22" t="s">
        <v>11</v>
      </c>
      <c r="B13" s="22"/>
      <c r="C13" s="22"/>
      <c r="D13" s="22"/>
      <c r="E13" s="22"/>
      <c r="F13" s="22"/>
      <c r="G13" s="22"/>
      <c r="H13" s="22"/>
    </row>
    <row r="14" spans="1:8" s="5" customFormat="1" ht="12.5" x14ac:dyDescent="0.25">
      <c r="A14" s="42"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2"/>
      <c r="C14" s="42"/>
      <c r="D14" s="42"/>
      <c r="E14" s="42"/>
      <c r="F14" s="42"/>
      <c r="G14" s="42"/>
      <c r="H14" s="42"/>
    </row>
    <row r="15" spans="1:8" s="5" customFormat="1" ht="12.5" x14ac:dyDescent="0.25">
      <c r="A15" s="6"/>
      <c r="B15" s="6"/>
      <c r="C15" s="6"/>
      <c r="D15" s="6"/>
      <c r="E15" s="6"/>
      <c r="F15" s="6"/>
      <c r="G15" s="6"/>
      <c r="H15" s="6"/>
    </row>
    <row r="16" spans="1:8" s="5" customFormat="1" ht="12.5" x14ac:dyDescent="0.25">
      <c r="A16" s="22" t="s">
        <v>13</v>
      </c>
      <c r="B16" s="22"/>
      <c r="C16" s="22"/>
      <c r="D16" s="22"/>
      <c r="E16" s="22"/>
      <c r="F16" s="22"/>
      <c r="G16" s="22"/>
      <c r="H16" s="22"/>
    </row>
    <row r="17" spans="1:8" s="5" customFormat="1" ht="12.5" x14ac:dyDescent="0.25">
      <c r="A17" s="42" t="str">
        <f>Registro!A17</f>
        <v>1 PAT
3 reportes individuales
1 lista de alumnos acreditados</v>
      </c>
      <c r="B17" s="42"/>
      <c r="C17" s="42"/>
      <c r="D17" s="42"/>
      <c r="E17" s="42"/>
      <c r="F17" s="42"/>
      <c r="G17" s="42"/>
      <c r="H17" s="42"/>
    </row>
    <row r="18" spans="1:8" s="5" customFormat="1" ht="12.5" x14ac:dyDescent="0.25">
      <c r="A18" s="6"/>
      <c r="B18" s="6"/>
      <c r="C18" s="6"/>
      <c r="D18" s="6"/>
      <c r="E18" s="6"/>
      <c r="F18" s="6"/>
      <c r="G18" s="6"/>
      <c r="H18" s="6"/>
    </row>
    <row r="19" spans="1:8" s="5" customFormat="1" ht="12.5" x14ac:dyDescent="0.25">
      <c r="A19" s="22" t="s">
        <v>16</v>
      </c>
      <c r="B19" s="22"/>
      <c r="C19" s="22"/>
      <c r="D19" s="22"/>
      <c r="E19" s="22"/>
      <c r="F19" s="22"/>
      <c r="G19" s="22"/>
      <c r="H19" s="22"/>
    </row>
    <row r="20" spans="1:8" s="5" customFormat="1" ht="26.25" customHeight="1" x14ac:dyDescent="0.25">
      <c r="A20" s="43" t="s">
        <v>57</v>
      </c>
      <c r="B20" s="43"/>
      <c r="C20" s="44" t="s">
        <v>58</v>
      </c>
      <c r="D20" s="44"/>
      <c r="E20" s="44"/>
      <c r="F20" s="43" t="s">
        <v>59</v>
      </c>
      <c r="G20" s="43"/>
      <c r="H20" s="14" t="s">
        <v>60</v>
      </c>
    </row>
    <row r="21" spans="1:8" s="5" customFormat="1" ht="189.75" customHeight="1" x14ac:dyDescent="0.25">
      <c r="A21" s="40" t="str">
        <f>Registro!A21</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40"/>
      <c r="C21" s="41" t="str">
        <f>Registro!G21</f>
        <v>Semana 1
02 al 06 de Septiembre</v>
      </c>
      <c r="D21" s="41"/>
      <c r="E21" s="41"/>
      <c r="F21" s="40" t="s">
        <v>61</v>
      </c>
      <c r="G21" s="40"/>
      <c r="H21" s="15">
        <v>1</v>
      </c>
    </row>
    <row r="22" spans="1:8" s="5" customFormat="1" ht="72" customHeight="1" x14ac:dyDescent="0.25">
      <c r="A22" s="40" t="str">
        <f>Registro!A22</f>
        <v>Tutoría Grupal 
 Video motivacional (hábitos de éxito)
Tutoría Individual
Entrevista  anexo 8</v>
      </c>
      <c r="B22" s="40"/>
      <c r="C22" s="41" t="str">
        <f>Registro!G22</f>
        <v>Semana 2
09 al 13 de Septiembre</v>
      </c>
      <c r="D22" s="41"/>
      <c r="E22" s="41"/>
      <c r="F22" s="40" t="s">
        <v>62</v>
      </c>
      <c r="G22" s="40"/>
      <c r="H22" s="15">
        <v>1</v>
      </c>
    </row>
    <row r="23" spans="1:8" s="5" customFormat="1" ht="84" customHeight="1" x14ac:dyDescent="0.25">
      <c r="A23" s="40" t="str">
        <f>Registro!A23</f>
        <v>Tutoría Grupal 
Llenado y análisis del anexo 14
Tutoría Individual
Entrevistal anexo  8</v>
      </c>
      <c r="B23" s="40"/>
      <c r="C23" s="41" t="str">
        <f>Registro!G23</f>
        <v>Semana 3
16 al 20 de Septiembre</v>
      </c>
      <c r="D23" s="41"/>
      <c r="E23" s="41"/>
      <c r="F23" s="40" t="s">
        <v>63</v>
      </c>
      <c r="G23" s="40"/>
      <c r="H23" s="15">
        <v>1</v>
      </c>
    </row>
    <row r="24" spans="1:8" s="5" customFormat="1" ht="72" customHeight="1" x14ac:dyDescent="0.25">
      <c r="A24" s="40" t="str">
        <f>Registro!A24</f>
        <v>Tutoría Grupal 
Actividad gimnasia cerebral
Tutoría Individual
Entrevista  anexo 8</v>
      </c>
      <c r="B24" s="40"/>
      <c r="C24" s="41" t="str">
        <f>Registro!G24</f>
        <v>Semana 4
23 al 27 de Septiembre</v>
      </c>
      <c r="D24" s="41"/>
      <c r="E24" s="41"/>
      <c r="F24" s="40" t="s">
        <v>63</v>
      </c>
      <c r="G24" s="40"/>
      <c r="H24" s="15">
        <v>1</v>
      </c>
    </row>
    <row r="25" spans="1:8" s="5" customFormat="1" ht="131.25" customHeight="1" x14ac:dyDescent="0.25">
      <c r="A25" s="40" t="str">
        <f>Registro!A25</f>
        <v>Tutoría Grupal 
Video motivacional (El amor y la compasión)
Tutoría Individual
Entrevista anexo  8</v>
      </c>
      <c r="B25" s="40"/>
      <c r="C25" s="41" t="str">
        <f>Registro!G25</f>
        <v xml:space="preserve">Semana 5
30 de Septiembre al 04 de Octubre
</v>
      </c>
      <c r="D25" s="41"/>
      <c r="E25" s="41"/>
      <c r="F25" s="40" t="s">
        <v>63</v>
      </c>
      <c r="G25" s="40"/>
      <c r="H25" s="15">
        <v>1</v>
      </c>
    </row>
    <row r="26" spans="1:8" s="5" customFormat="1" ht="92.9" customHeight="1" x14ac:dyDescent="0.25">
      <c r="A26" s="40" t="str">
        <f>Registro!A26</f>
        <v xml:space="preserve">Tutoría Grupal 
PLÁTICA: CAMPAÑA: PROMOCIÓN DE LA EQUIDAD Y JUSTICIA SOCIAL EN EL QUEHACER DEL ITSSAT
PLÁTICA: EDUCACIÓN EN VALORES PARA LA ELIMINACIÓN DE LA VIOLENCIA
Tutoría Individual
Entrevista anexo 8
</v>
      </c>
      <c r="B26" s="40"/>
      <c r="C26" s="41" t="str">
        <f>Registro!G26</f>
        <v>Semana 6
07 al 11 de Octubre</v>
      </c>
      <c r="D26" s="41"/>
      <c r="E26" s="41"/>
      <c r="F26" s="40" t="s">
        <v>63</v>
      </c>
      <c r="G26" s="40"/>
      <c r="H26" s="15">
        <v>1</v>
      </c>
    </row>
    <row r="27" spans="1:8" s="5" customFormat="1" ht="95.25" customHeight="1" x14ac:dyDescent="0.25">
      <c r="A27" s="40" t="str">
        <f>Registro!A27</f>
        <v>Tutoría Grupal 
Dinámica “escribir a tus espaldas”
Tutoría Individual
Entrevista anexo  8</v>
      </c>
      <c r="B27" s="40"/>
      <c r="C27" s="41" t="str">
        <f>Registro!G27</f>
        <v>Semana 7
14 al 18 de Octubre</v>
      </c>
      <c r="D27" s="41"/>
      <c r="E27" s="41"/>
      <c r="F27" s="40" t="s">
        <v>63</v>
      </c>
      <c r="G27" s="40"/>
      <c r="H27" s="15">
        <v>1</v>
      </c>
    </row>
    <row r="28" spans="1:8" s="5" customFormat="1" ht="13" x14ac:dyDescent="0.25">
      <c r="A28" s="37"/>
      <c r="B28" s="37"/>
      <c r="C28" s="38"/>
      <c r="D28" s="38"/>
      <c r="E28" s="38"/>
      <c r="F28" s="39"/>
      <c r="G28" s="39"/>
      <c r="H28" s="16"/>
    </row>
    <row r="29" spans="1:8" s="5" customFormat="1" ht="13" x14ac:dyDescent="0.25">
      <c r="A29" s="37"/>
      <c r="B29" s="37"/>
      <c r="C29" s="38"/>
      <c r="D29" s="38"/>
      <c r="E29" s="38"/>
      <c r="F29" s="39"/>
      <c r="G29" s="39"/>
      <c r="H29" s="16"/>
    </row>
    <row r="30" spans="1:8" s="5" customFormat="1" ht="13" x14ac:dyDescent="0.25">
      <c r="A30" s="37"/>
      <c r="B30" s="37"/>
      <c r="C30" s="38"/>
      <c r="D30" s="38"/>
      <c r="E30" s="38"/>
      <c r="F30" s="39"/>
      <c r="G30" s="39"/>
      <c r="H30" s="16"/>
    </row>
    <row r="31" spans="1:8" s="5" customFormat="1" ht="13" x14ac:dyDescent="0.25">
      <c r="A31" s="37"/>
      <c r="B31" s="37"/>
      <c r="C31" s="38"/>
      <c r="D31" s="38"/>
      <c r="E31" s="38"/>
      <c r="F31" s="39"/>
      <c r="G31" s="39"/>
      <c r="H31" s="16"/>
    </row>
    <row r="32" spans="1:8" s="5" customFormat="1" ht="13" x14ac:dyDescent="0.25">
      <c r="A32" s="37"/>
      <c r="B32" s="37"/>
      <c r="C32" s="38"/>
      <c r="D32" s="38"/>
      <c r="E32" s="38"/>
      <c r="F32" s="39"/>
      <c r="G32" s="39"/>
      <c r="H32" s="16"/>
    </row>
    <row r="33" spans="1:8" s="5" customFormat="1" ht="13" x14ac:dyDescent="0.25">
      <c r="A33" s="37"/>
      <c r="B33" s="37"/>
      <c r="C33" s="38"/>
      <c r="D33" s="38"/>
      <c r="E33" s="38"/>
      <c r="F33" s="39"/>
      <c r="G33" s="39"/>
      <c r="H33" s="16"/>
    </row>
    <row r="34" spans="1:8" s="5" customFormat="1" ht="13" x14ac:dyDescent="0.25">
      <c r="A34" s="37"/>
      <c r="B34" s="37"/>
      <c r="C34" s="38"/>
      <c r="D34" s="38"/>
      <c r="E34" s="38"/>
      <c r="F34" s="39"/>
      <c r="G34" s="39"/>
      <c r="H34" s="16"/>
    </row>
    <row r="35" spans="1:8" s="5" customFormat="1" ht="13" x14ac:dyDescent="0.25">
      <c r="A35" s="37"/>
      <c r="B35" s="37"/>
      <c r="C35" s="38"/>
      <c r="D35" s="38"/>
      <c r="E35" s="38"/>
      <c r="F35" s="39"/>
      <c r="G35" s="39"/>
      <c r="H35" s="16"/>
    </row>
    <row r="36" spans="1:8" s="5" customFormat="1" ht="13" x14ac:dyDescent="0.25">
      <c r="A36" s="37"/>
      <c r="B36" s="37"/>
      <c r="C36" s="38"/>
      <c r="D36" s="38"/>
      <c r="E36" s="38"/>
      <c r="F36" s="39"/>
      <c r="G36" s="39"/>
      <c r="H36" s="16"/>
    </row>
    <row r="37" spans="1:8" s="5" customFormat="1" ht="13" x14ac:dyDescent="0.25">
      <c r="A37" s="37"/>
      <c r="B37" s="37"/>
      <c r="C37" s="38"/>
      <c r="D37" s="38"/>
      <c r="E37" s="38"/>
      <c r="F37" s="39"/>
      <c r="G37" s="39"/>
      <c r="H37" s="16"/>
    </row>
    <row r="38" spans="1:8" s="5" customFormat="1" ht="12.5" x14ac:dyDescent="0.25">
      <c r="A38" s="11"/>
      <c r="B38" s="11"/>
      <c r="C38" s="11"/>
      <c r="D38" s="11"/>
      <c r="E38" s="11"/>
      <c r="F38" s="11"/>
      <c r="G38" s="11"/>
      <c r="H38" s="2"/>
    </row>
    <row r="39" spans="1:8" s="5" customFormat="1" ht="12.5" x14ac:dyDescent="0.25">
      <c r="A39" s="22" t="s">
        <v>48</v>
      </c>
      <c r="B39" s="22"/>
      <c r="C39" s="22"/>
      <c r="D39" s="22"/>
      <c r="E39" s="22"/>
      <c r="F39" s="22"/>
      <c r="G39" s="22"/>
      <c r="H39" s="22"/>
    </row>
    <row r="40" spans="1:8" s="5" customFormat="1" ht="41.25" customHeight="1" x14ac:dyDescent="0.25">
      <c r="A40" s="23"/>
      <c r="B40" s="23"/>
      <c r="C40" s="23"/>
      <c r="D40" s="23"/>
      <c r="E40" s="23"/>
      <c r="F40" s="23"/>
      <c r="G40" s="23"/>
      <c r="H40" s="23"/>
    </row>
    <row r="41" spans="1:8" s="5" customFormat="1" ht="16.5" customHeight="1" x14ac:dyDescent="0.25">
      <c r="A41" s="2"/>
      <c r="B41" s="2"/>
      <c r="C41" s="2"/>
      <c r="D41" s="2"/>
      <c r="E41" s="2"/>
      <c r="F41" s="2"/>
      <c r="G41" s="2"/>
      <c r="H41" s="2"/>
    </row>
    <row r="42" spans="1:8" s="5" customFormat="1" ht="42.75" customHeight="1" x14ac:dyDescent="0.25">
      <c r="A42" s="17"/>
      <c r="B42" s="2"/>
      <c r="C42" s="24" t="str">
        <f>Registro!C43</f>
        <v>MARCOS CAGAL ORTIZ</v>
      </c>
      <c r="D42" s="24"/>
      <c r="E42" s="24"/>
      <c r="F42" s="2"/>
      <c r="G42" s="24" t="str">
        <f>Registro!F43</f>
        <v>OFELIA ENRIQUEZ ORDAZ</v>
      </c>
      <c r="H42" s="24"/>
    </row>
    <row r="43" spans="1:8" s="5" customFormat="1" ht="28.5" customHeight="1" x14ac:dyDescent="0.25">
      <c r="A43" s="13" t="str">
        <f>B8</f>
        <v>ROGELIO ENRIQUE TELONA TORRES</v>
      </c>
      <c r="B43" s="2"/>
      <c r="C43" s="34" t="s">
        <v>52</v>
      </c>
      <c r="D43" s="34"/>
      <c r="E43" s="34"/>
      <c r="F43" s="2"/>
      <c r="G43" s="35" t="s">
        <v>53</v>
      </c>
      <c r="H43" s="35"/>
    </row>
    <row r="44" spans="1:8" s="5" customFormat="1" ht="12.5" x14ac:dyDescent="0.25">
      <c r="A44" s="2"/>
      <c r="B44" s="2"/>
      <c r="C44" s="2"/>
      <c r="D44" s="2"/>
      <c r="E44" s="2"/>
      <c r="F44" s="2"/>
      <c r="G44" s="2"/>
      <c r="H44" s="2"/>
    </row>
    <row r="45" spans="1:8" s="5" customFormat="1" ht="24.75" customHeight="1" x14ac:dyDescent="0.25">
      <c r="A45" s="36" t="s">
        <v>64</v>
      </c>
      <c r="B45" s="36"/>
      <c r="C45" s="36"/>
      <c r="D45" s="36"/>
      <c r="E45" s="36"/>
      <c r="F45" s="36"/>
      <c r="G45" s="36"/>
      <c r="H45" s="36"/>
    </row>
    <row r="46" spans="1:8" s="5" customFormat="1" ht="12.5" x14ac:dyDescent="0.25">
      <c r="A46" s="2"/>
      <c r="B46" s="2"/>
      <c r="C46" s="2"/>
      <c r="D46" s="2"/>
      <c r="E46" s="2"/>
      <c r="F46" s="2"/>
      <c r="G46" s="2"/>
      <c r="H46" s="2"/>
    </row>
    <row r="47" spans="1:8" s="5" customFormat="1" ht="12.5" x14ac:dyDescent="0.25">
      <c r="A47" s="2"/>
      <c r="B47" s="2"/>
      <c r="C47" s="2"/>
      <c r="D47" s="2"/>
      <c r="E47" s="2"/>
      <c r="F47" s="2"/>
      <c r="G47" s="2"/>
      <c r="H47" s="2"/>
    </row>
    <row r="48" spans="1:8" s="5" customFormat="1" ht="12.5" x14ac:dyDescent="0.25">
      <c r="A48" s="2"/>
      <c r="B48" s="2"/>
      <c r="C48" s="2"/>
      <c r="D48" s="2"/>
      <c r="E48" s="2"/>
      <c r="F48" s="2"/>
      <c r="G48" s="2"/>
      <c r="H48" s="2"/>
    </row>
    <row r="49" spans="1:8" s="5" customFormat="1" ht="12.5" x14ac:dyDescent="0.25">
      <c r="A49" s="2"/>
      <c r="B49" s="2"/>
      <c r="C49" s="2"/>
      <c r="D49" s="2"/>
      <c r="E49" s="2"/>
      <c r="F49" s="2"/>
      <c r="G49" s="2"/>
      <c r="H49" s="2"/>
    </row>
    <row r="50" spans="1:8" s="5" customFormat="1" ht="12.5" x14ac:dyDescent="0.25">
      <c r="A50" s="2"/>
      <c r="B50" s="2"/>
      <c r="C50" s="2"/>
      <c r="D50" s="2"/>
      <c r="E50" s="2"/>
      <c r="F50" s="2"/>
      <c r="G50" s="2"/>
      <c r="H50" s="2"/>
    </row>
    <row r="51" spans="1:8" s="5" customFormat="1" ht="12.5" x14ac:dyDescent="0.25">
      <c r="A51" s="2"/>
      <c r="B51" s="2"/>
      <c r="C51" s="2"/>
      <c r="D51" s="2"/>
      <c r="E51" s="2"/>
      <c r="F51" s="2"/>
      <c r="G51" s="2"/>
      <c r="H51" s="2"/>
    </row>
    <row r="52" spans="1:8" s="5" customFormat="1" ht="12.5" x14ac:dyDescent="0.25">
      <c r="A52" s="2"/>
      <c r="B52" s="2"/>
      <c r="C52" s="2"/>
      <c r="D52" s="2"/>
      <c r="E52" s="2"/>
      <c r="F52" s="2"/>
      <c r="G52" s="2"/>
      <c r="H52" s="2"/>
    </row>
    <row r="53" spans="1:8" s="5" customFormat="1" ht="12.5" x14ac:dyDescent="0.25">
      <c r="A53" s="2"/>
      <c r="B53" s="2"/>
      <c r="C53" s="2"/>
      <c r="D53" s="2"/>
      <c r="E53" s="2"/>
      <c r="F53" s="2"/>
      <c r="G53" s="2"/>
      <c r="H53" s="2"/>
    </row>
    <row r="54" spans="1:8" s="5" customFormat="1" ht="12.5" x14ac:dyDescent="0.25">
      <c r="A54" s="2"/>
      <c r="B54" s="2"/>
      <c r="C54" s="2"/>
      <c r="D54" s="2"/>
      <c r="E54" s="2"/>
      <c r="F54" s="2"/>
      <c r="G54" s="2"/>
      <c r="H54" s="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5"/>
  <sheetViews>
    <sheetView topLeftCell="A18" zoomScale="90" zoomScaleNormal="90" workbookViewId="0">
      <selection activeCell="F21" sqref="F21:G21"/>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45" t="s">
        <v>55</v>
      </c>
      <c r="C1" s="45"/>
      <c r="D1" s="45"/>
      <c r="E1" s="45"/>
      <c r="F1" s="45"/>
      <c r="G1" s="45"/>
      <c r="H1" s="45"/>
    </row>
    <row r="3" spans="1:8" x14ac:dyDescent="0.35">
      <c r="A3" s="31" t="s">
        <v>1</v>
      </c>
      <c r="B3" s="31"/>
      <c r="C3" s="31"/>
      <c r="D3" s="31"/>
      <c r="E3" s="31"/>
      <c r="F3" s="31"/>
      <c r="G3" s="31"/>
      <c r="H3" s="31"/>
    </row>
    <row r="4" spans="1:8" x14ac:dyDescent="0.35">
      <c r="A4" s="1"/>
      <c r="B4" s="1"/>
      <c r="C4" s="1"/>
      <c r="D4" s="1"/>
      <c r="E4" s="1"/>
      <c r="F4" s="1"/>
    </row>
    <row r="5" spans="1:8" x14ac:dyDescent="0.35">
      <c r="A5" s="31" t="s">
        <v>2</v>
      </c>
      <c r="B5" s="31"/>
      <c r="C5" s="31"/>
      <c r="D5" s="31"/>
      <c r="E5" s="31"/>
      <c r="F5" s="31"/>
      <c r="G5" s="31"/>
      <c r="H5" s="31"/>
    </row>
    <row r="6" spans="1:8" x14ac:dyDescent="0.35">
      <c r="A6" s="32" t="s">
        <v>3</v>
      </c>
      <c r="B6" s="32"/>
      <c r="C6" s="32"/>
      <c r="D6" s="46" t="str">
        <f>Registro!D6</f>
        <v>INFORMÁTICA</v>
      </c>
      <c r="E6" s="46"/>
      <c r="F6" s="46"/>
      <c r="H6" s="3"/>
    </row>
    <row r="7" spans="1:8" x14ac:dyDescent="0.35">
      <c r="A7" s="1"/>
      <c r="B7" s="1"/>
      <c r="C7" s="1"/>
    </row>
    <row r="8" spans="1:8" x14ac:dyDescent="0.35">
      <c r="A8" s="4" t="s">
        <v>5</v>
      </c>
      <c r="B8" s="24" t="str">
        <f>Registro!B8</f>
        <v>ROGELIO ENRIQUE TELONA TORRES</v>
      </c>
      <c r="C8" s="24"/>
      <c r="D8" s="24"/>
      <c r="E8" s="24"/>
      <c r="F8" s="24"/>
      <c r="G8" s="24"/>
      <c r="H8" s="24"/>
    </row>
    <row r="9" spans="1:8" x14ac:dyDescent="0.35">
      <c r="A9" s="4" t="s">
        <v>56</v>
      </c>
      <c r="B9" s="24">
        <v>2</v>
      </c>
      <c r="C9" s="24"/>
      <c r="D9" s="11"/>
      <c r="F9" s="4" t="s">
        <v>7</v>
      </c>
      <c r="G9" s="29" t="str">
        <f>Registro!F9</f>
        <v>AGOSTO – DICIEMBRE 2024</v>
      </c>
      <c r="H9" s="29"/>
    </row>
    <row r="11" spans="1:8" x14ac:dyDescent="0.35">
      <c r="A11" s="4" t="s">
        <v>9</v>
      </c>
      <c r="B11" s="24" t="str">
        <f>Registro!B11</f>
        <v>TUTORÍAS A ESTUDIANTES (DENTRO DEL PROGRAMA INSTITUCIONAL DE TUTORÍAS). - TUTORÍA DE ESTUDIANTES: 
PROGRAMA DE TUTORÍA 310-A"</v>
      </c>
      <c r="C11" s="24"/>
      <c r="D11" s="24"/>
      <c r="E11" s="24"/>
      <c r="F11" s="24"/>
      <c r="G11" s="24"/>
      <c r="H11" s="24"/>
    </row>
    <row r="12" spans="1:8" s="5" customFormat="1" ht="12.5" x14ac:dyDescent="0.25">
      <c r="B12" s="2"/>
      <c r="C12" s="2"/>
      <c r="D12" s="2"/>
      <c r="E12" s="2"/>
      <c r="F12" s="2"/>
      <c r="G12" s="2"/>
      <c r="H12" s="2"/>
    </row>
    <row r="13" spans="1:8" s="5" customFormat="1" ht="12.5" x14ac:dyDescent="0.25">
      <c r="A13" s="22" t="s">
        <v>11</v>
      </c>
      <c r="B13" s="22"/>
      <c r="C13" s="22"/>
      <c r="D13" s="22"/>
      <c r="E13" s="22"/>
      <c r="F13" s="22"/>
      <c r="G13" s="22"/>
      <c r="H13" s="22"/>
    </row>
    <row r="14" spans="1:8" s="5" customFormat="1" ht="25.5" customHeight="1" x14ac:dyDescent="0.25">
      <c r="A14" s="42"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2"/>
      <c r="C14" s="42"/>
      <c r="D14" s="42"/>
      <c r="E14" s="42"/>
      <c r="F14" s="42"/>
      <c r="G14" s="42"/>
      <c r="H14" s="42"/>
    </row>
    <row r="15" spans="1:8" s="5" customFormat="1" ht="12.5" x14ac:dyDescent="0.25">
      <c r="A15" s="6"/>
      <c r="B15" s="6"/>
      <c r="C15" s="6"/>
      <c r="D15" s="6"/>
      <c r="E15" s="6"/>
      <c r="F15" s="6"/>
      <c r="G15" s="6"/>
      <c r="H15" s="6"/>
    </row>
    <row r="16" spans="1:8" s="5" customFormat="1" ht="12.5" x14ac:dyDescent="0.25">
      <c r="A16" s="22" t="s">
        <v>13</v>
      </c>
      <c r="B16" s="22"/>
      <c r="C16" s="22"/>
      <c r="D16" s="22"/>
      <c r="E16" s="22"/>
      <c r="F16" s="22"/>
      <c r="G16" s="22"/>
      <c r="H16" s="22"/>
    </row>
    <row r="17" spans="1:8" s="5" customFormat="1" ht="25.5" customHeight="1" x14ac:dyDescent="0.25">
      <c r="A17" s="42" t="str">
        <f>Registro!A17</f>
        <v>1 PAT
3 reportes individuales
1 lista de alumnos acreditados</v>
      </c>
      <c r="B17" s="42"/>
      <c r="C17" s="42"/>
      <c r="D17" s="42"/>
      <c r="E17" s="42"/>
      <c r="F17" s="42"/>
      <c r="G17" s="42"/>
      <c r="H17" s="42"/>
    </row>
    <row r="18" spans="1:8" s="5" customFormat="1" ht="12.5" x14ac:dyDescent="0.25">
      <c r="A18" s="6"/>
      <c r="B18" s="6"/>
      <c r="C18" s="6"/>
      <c r="D18" s="6"/>
      <c r="E18" s="6"/>
      <c r="F18" s="6"/>
      <c r="G18" s="6"/>
      <c r="H18" s="6"/>
    </row>
    <row r="19" spans="1:8" s="5" customFormat="1" ht="12.5" x14ac:dyDescent="0.25">
      <c r="A19" s="22" t="s">
        <v>16</v>
      </c>
      <c r="B19" s="22"/>
      <c r="C19" s="22"/>
      <c r="D19" s="22"/>
      <c r="E19" s="22"/>
      <c r="F19" s="22"/>
      <c r="G19" s="22"/>
      <c r="H19" s="22"/>
    </row>
    <row r="20" spans="1:8" s="5" customFormat="1" ht="26.25" customHeight="1" x14ac:dyDescent="0.25">
      <c r="A20" s="43" t="s">
        <v>57</v>
      </c>
      <c r="B20" s="43"/>
      <c r="C20" s="44" t="s">
        <v>58</v>
      </c>
      <c r="D20" s="44"/>
      <c r="E20" s="44"/>
      <c r="F20" s="43" t="s">
        <v>59</v>
      </c>
      <c r="G20" s="43"/>
      <c r="H20" s="14" t="s">
        <v>60</v>
      </c>
    </row>
    <row r="21" spans="1:8" s="5" customFormat="1" ht="87.5" customHeight="1" x14ac:dyDescent="0.25">
      <c r="A21" s="42" t="str">
        <f>Registro!A28</f>
        <v>Tutoría Grupal 
TALLER: DESARROLLO DE HABILIDADES Y DESTREZAS  ACADÉMICAS EN EL AULA
Tutoría Individual
Entrevista anexo  8</v>
      </c>
      <c r="B21" s="42"/>
      <c r="C21" s="47" t="str">
        <f>Registro!G28</f>
        <v>Semana 8
21 al 25  de Octubre</v>
      </c>
      <c r="D21" s="48"/>
      <c r="E21" s="49"/>
      <c r="F21" s="39" t="s">
        <v>66</v>
      </c>
      <c r="G21" s="39"/>
      <c r="H21" s="16">
        <v>1</v>
      </c>
    </row>
    <row r="22" spans="1:8" s="5" customFormat="1" ht="112.5" customHeight="1" x14ac:dyDescent="0.25">
      <c r="A22" s="42" t="str">
        <f>Registro!A29</f>
        <v>Tutoría Grupal 
CAMPAÑA: EL CUIDADO DE LA SALUD EMOCIONAL Y LA PREVENCIÓN DEL CONSUMO DE SUSTANCIAS NOCIVAS
Tutoría Individual
Entrevista anexo 8</v>
      </c>
      <c r="B22" s="42"/>
      <c r="C22" s="47" t="str">
        <f>Registro!G29</f>
        <v>Semana 9
28 de Octubre al 1  de Noviembre</v>
      </c>
      <c r="D22" s="48"/>
      <c r="E22" s="49"/>
      <c r="F22" s="39" t="s">
        <v>65</v>
      </c>
      <c r="G22" s="39"/>
      <c r="H22" s="16">
        <v>1</v>
      </c>
    </row>
    <row r="23" spans="1:8" s="5" customFormat="1" ht="87.5" customHeight="1" x14ac:dyDescent="0.25">
      <c r="A23" s="42" t="str">
        <f>Registro!A30</f>
        <v xml:space="preserve">Tutoría Grupal 
Revisión del avance académico y detección de problemáticas en materias para canalización a asesorías académicas
Tutoría Individual
Entrevista anexo 8
</v>
      </c>
      <c r="B23" s="42"/>
      <c r="C23" s="47" t="str">
        <f>Registro!G30</f>
        <v>Semana 10
04 al 08 de Noviembre</v>
      </c>
      <c r="D23" s="48"/>
      <c r="E23" s="49"/>
      <c r="F23" s="39" t="s">
        <v>65</v>
      </c>
      <c r="G23" s="39"/>
      <c r="H23" s="16">
        <v>1</v>
      </c>
    </row>
    <row r="24" spans="1:8" s="5" customFormat="1" ht="12.5" x14ac:dyDescent="0.25">
      <c r="A24" s="42"/>
      <c r="B24" s="42"/>
      <c r="C24" s="38"/>
      <c r="D24" s="38"/>
      <c r="E24" s="38"/>
      <c r="F24" s="39"/>
      <c r="G24" s="39"/>
      <c r="H24" s="16"/>
    </row>
    <row r="25" spans="1:8" s="5" customFormat="1" ht="12.5" x14ac:dyDescent="0.25">
      <c r="A25" s="42"/>
      <c r="B25" s="42"/>
      <c r="C25" s="38"/>
      <c r="D25" s="38"/>
      <c r="E25" s="38"/>
      <c r="F25" s="39"/>
      <c r="G25" s="39"/>
      <c r="H25" s="16"/>
    </row>
    <row r="26" spans="1:8" s="5" customFormat="1" ht="12.5" x14ac:dyDescent="0.25">
      <c r="A26" s="42"/>
      <c r="B26" s="42"/>
      <c r="C26" s="38"/>
      <c r="D26" s="38"/>
      <c r="E26" s="38"/>
      <c r="F26" s="39"/>
      <c r="G26" s="39"/>
      <c r="H26" s="16"/>
    </row>
    <row r="27" spans="1:8" s="5" customFormat="1" ht="12.5" x14ac:dyDescent="0.25">
      <c r="A27" s="42"/>
      <c r="B27" s="42"/>
      <c r="C27" s="38"/>
      <c r="D27" s="38"/>
      <c r="E27" s="38"/>
      <c r="F27" s="39"/>
      <c r="G27" s="39"/>
      <c r="H27" s="16"/>
    </row>
    <row r="28" spans="1:8" s="5" customFormat="1" ht="12.5" x14ac:dyDescent="0.25">
      <c r="A28" s="42"/>
      <c r="B28" s="42"/>
      <c r="C28" s="38"/>
      <c r="D28" s="38"/>
      <c r="E28" s="38"/>
      <c r="F28" s="39"/>
      <c r="G28" s="39"/>
      <c r="H28" s="16"/>
    </row>
    <row r="29" spans="1:8" s="5" customFormat="1" ht="12.5" x14ac:dyDescent="0.25">
      <c r="A29" s="42"/>
      <c r="B29" s="42"/>
      <c r="C29" s="38"/>
      <c r="D29" s="38"/>
      <c r="E29" s="38"/>
      <c r="F29" s="39"/>
      <c r="G29" s="39"/>
      <c r="H29" s="16"/>
    </row>
    <row r="30" spans="1:8" s="5" customFormat="1" ht="12.5" x14ac:dyDescent="0.25">
      <c r="A30" s="42"/>
      <c r="B30" s="42"/>
      <c r="C30" s="38"/>
      <c r="D30" s="38"/>
      <c r="E30" s="38"/>
      <c r="F30" s="39"/>
      <c r="G30" s="39"/>
      <c r="H30" s="16"/>
    </row>
    <row r="31" spans="1:8" s="5" customFormat="1" ht="12.5" x14ac:dyDescent="0.25">
      <c r="A31" s="42"/>
      <c r="B31" s="42"/>
      <c r="C31" s="38"/>
      <c r="D31" s="38"/>
      <c r="E31" s="38"/>
      <c r="F31" s="39"/>
      <c r="G31" s="39"/>
      <c r="H31" s="16"/>
    </row>
    <row r="32" spans="1:8" s="5" customFormat="1" ht="12.5" x14ac:dyDescent="0.25">
      <c r="A32" s="42"/>
      <c r="B32" s="42"/>
      <c r="C32" s="38"/>
      <c r="D32" s="38"/>
      <c r="E32" s="38"/>
      <c r="F32" s="39"/>
      <c r="G32" s="39"/>
      <c r="H32" s="16"/>
    </row>
    <row r="33" spans="1:8" s="5" customFormat="1" ht="12.5" x14ac:dyDescent="0.25">
      <c r="A33" s="42"/>
      <c r="B33" s="42"/>
      <c r="C33" s="38"/>
      <c r="D33" s="38"/>
      <c r="E33" s="38"/>
      <c r="F33" s="39"/>
      <c r="G33" s="39"/>
      <c r="H33" s="16"/>
    </row>
    <row r="34" spans="1:8" s="5" customFormat="1" ht="12.5" x14ac:dyDescent="0.25">
      <c r="A34" s="42"/>
      <c r="B34" s="42"/>
      <c r="C34" s="38"/>
      <c r="D34" s="38"/>
      <c r="E34" s="38"/>
      <c r="F34" s="39"/>
      <c r="G34" s="39"/>
      <c r="H34" s="16"/>
    </row>
    <row r="35" spans="1:8" s="5" customFormat="1" ht="12.5" x14ac:dyDescent="0.25">
      <c r="A35" s="42"/>
      <c r="B35" s="42"/>
      <c r="C35" s="38"/>
      <c r="D35" s="38"/>
      <c r="E35" s="38"/>
      <c r="F35" s="39"/>
      <c r="G35" s="39"/>
      <c r="H35" s="16"/>
    </row>
    <row r="36" spans="1:8" s="5" customFormat="1" ht="12.5" x14ac:dyDescent="0.25">
      <c r="A36" s="42"/>
      <c r="B36" s="42"/>
      <c r="C36" s="38"/>
      <c r="D36" s="38"/>
      <c r="E36" s="38"/>
      <c r="F36" s="39"/>
      <c r="G36" s="39"/>
      <c r="H36" s="16"/>
    </row>
    <row r="37" spans="1:8" s="5" customFormat="1" ht="12.5" x14ac:dyDescent="0.25">
      <c r="A37" s="42"/>
      <c r="B37" s="42"/>
      <c r="C37" s="38"/>
      <c r="D37" s="38"/>
      <c r="E37" s="38"/>
      <c r="F37" s="39"/>
      <c r="G37" s="39"/>
      <c r="H37" s="16"/>
    </row>
    <row r="38" spans="1:8" s="5" customFormat="1" ht="12.5" x14ac:dyDescent="0.25">
      <c r="A38" s="11"/>
      <c r="B38" s="11"/>
      <c r="C38" s="11"/>
      <c r="D38" s="11"/>
      <c r="E38" s="11"/>
      <c r="F38" s="11"/>
      <c r="G38" s="11"/>
      <c r="H38" s="2"/>
    </row>
    <row r="39" spans="1:8" s="5" customFormat="1" ht="12.5" x14ac:dyDescent="0.25">
      <c r="A39" s="22" t="s">
        <v>48</v>
      </c>
      <c r="B39" s="22"/>
      <c r="C39" s="22"/>
      <c r="D39" s="22"/>
      <c r="E39" s="22"/>
      <c r="F39" s="22"/>
      <c r="G39" s="22"/>
      <c r="H39" s="22"/>
    </row>
    <row r="40" spans="1:8" s="5" customFormat="1" ht="41.25" customHeight="1" x14ac:dyDescent="0.25">
      <c r="A40" s="23"/>
      <c r="B40" s="23"/>
      <c r="C40" s="23"/>
      <c r="D40" s="23"/>
      <c r="E40" s="23"/>
      <c r="F40" s="23"/>
      <c r="G40" s="23"/>
      <c r="H40" s="23"/>
    </row>
    <row r="41" spans="1:8" s="5" customFormat="1" ht="16.5" customHeight="1" x14ac:dyDescent="0.25">
      <c r="A41" s="2"/>
      <c r="B41" s="2"/>
      <c r="C41" s="2"/>
      <c r="D41" s="2"/>
      <c r="E41" s="2"/>
      <c r="F41" s="2"/>
      <c r="G41" s="2"/>
      <c r="H41" s="2"/>
    </row>
    <row r="42" spans="1:8" ht="42.75" customHeight="1" x14ac:dyDescent="0.35">
      <c r="A42" s="17"/>
      <c r="C42" s="24" t="str">
        <f>Registro!C43</f>
        <v>MARCOS CAGAL ORTIZ</v>
      </c>
      <c r="D42" s="24"/>
      <c r="E42" s="24"/>
      <c r="G42" s="24" t="str">
        <f>Registro!F43</f>
        <v>OFELIA ENRIQUEZ ORDAZ</v>
      </c>
      <c r="H42" s="24"/>
    </row>
    <row r="43" spans="1:8" ht="28.5" customHeight="1" x14ac:dyDescent="0.35">
      <c r="A43" s="13" t="str">
        <f>B8</f>
        <v>ROGELIO ENRIQUE TELONA TORRES</v>
      </c>
      <c r="C43" s="34" t="s">
        <v>52</v>
      </c>
      <c r="D43" s="34"/>
      <c r="E43" s="34"/>
      <c r="G43" s="35" t="s">
        <v>53</v>
      </c>
      <c r="H43" s="35"/>
    </row>
    <row r="45" spans="1:8" ht="24.75" customHeight="1" x14ac:dyDescent="0.35">
      <c r="A45" s="36" t="s">
        <v>64</v>
      </c>
      <c r="B45" s="36"/>
      <c r="C45" s="36"/>
      <c r="D45" s="36"/>
      <c r="E45" s="36"/>
      <c r="F45" s="36"/>
      <c r="G45" s="36"/>
      <c r="H45" s="36"/>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45"/>
  <sheetViews>
    <sheetView tabSelected="1" topLeftCell="A11" zoomScale="90" zoomScaleNormal="90" workbookViewId="0">
      <selection activeCell="F26" sqref="F26:G26"/>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45" t="s">
        <v>55</v>
      </c>
      <c r="C1" s="45"/>
      <c r="D1" s="45"/>
      <c r="E1" s="45"/>
      <c r="F1" s="45"/>
      <c r="G1" s="45"/>
      <c r="H1" s="45"/>
    </row>
    <row r="3" spans="1:8" x14ac:dyDescent="0.35">
      <c r="A3" s="31" t="s">
        <v>1</v>
      </c>
      <c r="B3" s="31"/>
      <c r="C3" s="31"/>
      <c r="D3" s="31"/>
      <c r="E3" s="31"/>
      <c r="F3" s="31"/>
      <c r="G3" s="31"/>
      <c r="H3" s="31"/>
    </row>
    <row r="4" spans="1:8" x14ac:dyDescent="0.35">
      <c r="A4" s="1"/>
      <c r="B4" s="1"/>
      <c r="C4" s="1"/>
      <c r="D4" s="1"/>
      <c r="E4" s="1"/>
      <c r="F4" s="1"/>
    </row>
    <row r="5" spans="1:8" x14ac:dyDescent="0.35">
      <c r="A5" s="31" t="s">
        <v>2</v>
      </c>
      <c r="B5" s="31"/>
      <c r="C5" s="31"/>
      <c r="D5" s="31"/>
      <c r="E5" s="31"/>
      <c r="F5" s="31"/>
      <c r="G5" s="31"/>
      <c r="H5" s="31"/>
    </row>
    <row r="6" spans="1:8" x14ac:dyDescent="0.35">
      <c r="A6" s="32" t="s">
        <v>3</v>
      </c>
      <c r="B6" s="32"/>
      <c r="C6" s="32"/>
      <c r="D6" s="46" t="str">
        <f>Registro!D6</f>
        <v>INFORMÁTICA</v>
      </c>
      <c r="E6" s="46"/>
      <c r="F6" s="46"/>
      <c r="H6" s="3"/>
    </row>
    <row r="7" spans="1:8" x14ac:dyDescent="0.35">
      <c r="A7" s="1"/>
      <c r="B7" s="1"/>
      <c r="C7" s="1"/>
    </row>
    <row r="8" spans="1:8" x14ac:dyDescent="0.35">
      <c r="A8" s="4" t="s">
        <v>5</v>
      </c>
      <c r="B8" s="24" t="str">
        <f>Registro!B8</f>
        <v>ROGELIO ENRIQUE TELONA TORRES</v>
      </c>
      <c r="C8" s="24"/>
      <c r="D8" s="24"/>
      <c r="E8" s="24"/>
      <c r="F8" s="24"/>
      <c r="G8" s="24"/>
      <c r="H8" s="24"/>
    </row>
    <row r="9" spans="1:8" x14ac:dyDescent="0.35">
      <c r="A9" s="4" t="s">
        <v>56</v>
      </c>
      <c r="B9" s="24">
        <v>3</v>
      </c>
      <c r="C9" s="24"/>
      <c r="D9" s="11"/>
      <c r="F9" s="4" t="s">
        <v>7</v>
      </c>
      <c r="G9" s="29" t="str">
        <f>Registro!F9</f>
        <v>AGOSTO – DICIEMBRE 2024</v>
      </c>
      <c r="H9" s="29"/>
    </row>
    <row r="11" spans="1:8" x14ac:dyDescent="0.35">
      <c r="A11" s="4" t="s">
        <v>9</v>
      </c>
      <c r="B11" s="24" t="str">
        <f>Registro!B11</f>
        <v>TUTORÍAS A ESTUDIANTES (DENTRO DEL PROGRAMA INSTITUCIONAL DE TUTORÍAS). - TUTORÍA DE ESTUDIANTES: 
PROGRAMA DE TUTORÍA 310-A"</v>
      </c>
      <c r="C11" s="24"/>
      <c r="D11" s="24"/>
      <c r="E11" s="24"/>
      <c r="F11" s="24"/>
      <c r="G11" s="24"/>
      <c r="H11" s="24"/>
    </row>
    <row r="12" spans="1:8" s="5" customFormat="1" ht="12.5" x14ac:dyDescent="0.25">
      <c r="B12" s="2"/>
      <c r="C12" s="2"/>
      <c r="D12" s="2"/>
      <c r="E12" s="2"/>
      <c r="F12" s="2"/>
      <c r="G12" s="2"/>
      <c r="H12" s="2"/>
    </row>
    <row r="13" spans="1:8" s="5" customFormat="1" ht="12.5" x14ac:dyDescent="0.25">
      <c r="A13" s="22" t="s">
        <v>11</v>
      </c>
      <c r="B13" s="22"/>
      <c r="C13" s="22"/>
      <c r="D13" s="22"/>
      <c r="E13" s="22"/>
      <c r="F13" s="22"/>
      <c r="G13" s="22"/>
      <c r="H13" s="22"/>
    </row>
    <row r="14" spans="1:8" s="5" customFormat="1" ht="25.5" customHeight="1" x14ac:dyDescent="0.25">
      <c r="A14" s="42"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2"/>
      <c r="C14" s="42"/>
      <c r="D14" s="42"/>
      <c r="E14" s="42"/>
      <c r="F14" s="42"/>
      <c r="G14" s="42"/>
      <c r="H14" s="42"/>
    </row>
    <row r="15" spans="1:8" s="5" customFormat="1" ht="12.5" x14ac:dyDescent="0.25">
      <c r="A15" s="6"/>
      <c r="B15" s="6"/>
      <c r="C15" s="6"/>
      <c r="D15" s="6"/>
      <c r="E15" s="6"/>
      <c r="F15" s="6"/>
      <c r="G15" s="6"/>
      <c r="H15" s="6"/>
    </row>
    <row r="16" spans="1:8" s="5" customFormat="1" ht="12.5" x14ac:dyDescent="0.25">
      <c r="A16" s="22" t="s">
        <v>13</v>
      </c>
      <c r="B16" s="22"/>
      <c r="C16" s="22"/>
      <c r="D16" s="22"/>
      <c r="E16" s="22"/>
      <c r="F16" s="22"/>
      <c r="G16" s="22"/>
      <c r="H16" s="22"/>
    </row>
    <row r="17" spans="1:8" s="5" customFormat="1" ht="25.5" customHeight="1" x14ac:dyDescent="0.25">
      <c r="A17" s="42" t="str">
        <f>Registro!A17</f>
        <v>1 PAT
3 reportes individuales
1 lista de alumnos acreditados</v>
      </c>
      <c r="B17" s="42"/>
      <c r="C17" s="42"/>
      <c r="D17" s="42"/>
      <c r="E17" s="42"/>
      <c r="F17" s="42"/>
      <c r="G17" s="42"/>
      <c r="H17" s="42"/>
    </row>
    <row r="18" spans="1:8" s="5" customFormat="1" ht="12.5" x14ac:dyDescent="0.25">
      <c r="A18" s="6"/>
      <c r="B18" s="6"/>
      <c r="C18" s="6"/>
      <c r="D18" s="6"/>
      <c r="E18" s="6"/>
      <c r="F18" s="6"/>
      <c r="G18" s="6"/>
      <c r="H18" s="6"/>
    </row>
    <row r="19" spans="1:8" s="5" customFormat="1" ht="12.5" x14ac:dyDescent="0.25">
      <c r="A19" s="22" t="s">
        <v>16</v>
      </c>
      <c r="B19" s="22"/>
      <c r="C19" s="22"/>
      <c r="D19" s="22"/>
      <c r="E19" s="22"/>
      <c r="F19" s="22"/>
      <c r="G19" s="22"/>
      <c r="H19" s="22"/>
    </row>
    <row r="20" spans="1:8" s="5" customFormat="1" ht="26.25" customHeight="1" x14ac:dyDescent="0.25">
      <c r="A20" s="43" t="s">
        <v>57</v>
      </c>
      <c r="B20" s="43"/>
      <c r="C20" s="44" t="s">
        <v>58</v>
      </c>
      <c r="D20" s="44"/>
      <c r="E20" s="44"/>
      <c r="F20" s="43" t="s">
        <v>59</v>
      </c>
      <c r="G20" s="43"/>
      <c r="H20" s="14" t="s">
        <v>60</v>
      </c>
    </row>
    <row r="21" spans="1:8" s="5" customFormat="1" ht="103.5" customHeight="1" x14ac:dyDescent="0.25">
      <c r="A21" s="42" t="str">
        <f>Registro!A21</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actualizará el anexo 8 de todas las personas tutoradas ya que la  entrevista tutorial  es la técnica usada  para llevar la tutoríal Individual.</v>
      </c>
      <c r="B21" s="42"/>
      <c r="C21" s="38" t="str">
        <f>Registro!G31</f>
        <v>Semana 11
11 al 15 de Noviembre</v>
      </c>
      <c r="D21" s="38"/>
      <c r="E21" s="38"/>
      <c r="F21" s="39" t="s">
        <v>65</v>
      </c>
      <c r="G21" s="39"/>
      <c r="H21" s="16">
        <v>1</v>
      </c>
    </row>
    <row r="22" spans="1:8" s="5" customFormat="1" ht="64.5" customHeight="1" x14ac:dyDescent="0.25">
      <c r="A22" s="42" t="str">
        <f>Registro!A22</f>
        <v>Tutoría Grupal 
 Video motivacional (hábitos de éxito)
Tutoría Individual
Entrevista  anexo 8</v>
      </c>
      <c r="B22" s="42"/>
      <c r="C22" s="38" t="str">
        <f>Registro!G32</f>
        <v>Semana 12
18 al 22 de Noviembre</v>
      </c>
      <c r="D22" s="38"/>
      <c r="E22" s="38"/>
      <c r="F22" s="39" t="s">
        <v>67</v>
      </c>
      <c r="G22" s="39"/>
      <c r="H22" s="16">
        <v>1</v>
      </c>
    </row>
    <row r="23" spans="1:8" s="5" customFormat="1" ht="58" customHeight="1" x14ac:dyDescent="0.25">
      <c r="A23" s="42" t="str">
        <f>Registro!A23</f>
        <v>Tutoría Grupal 
Llenado y análisis del anexo 14
Tutoría Individual
Entrevistal anexo  8</v>
      </c>
      <c r="B23" s="42"/>
      <c r="C23" s="38" t="str">
        <f>Registro!G33</f>
        <v>Semana 13
25  al 29 de Noviembre</v>
      </c>
      <c r="D23" s="38"/>
      <c r="E23" s="38"/>
      <c r="F23" s="39" t="s">
        <v>65</v>
      </c>
      <c r="G23" s="39"/>
      <c r="H23" s="16">
        <v>1</v>
      </c>
    </row>
    <row r="24" spans="1:8" s="5" customFormat="1" ht="55" customHeight="1" x14ac:dyDescent="0.25">
      <c r="A24" s="42" t="str">
        <f>Registro!A24</f>
        <v>Tutoría Grupal 
Actividad gimnasia cerebral
Tutoría Individual
Entrevista  anexo 8</v>
      </c>
      <c r="B24" s="42"/>
      <c r="C24" s="38" t="str">
        <f>Registro!G34</f>
        <v>Semana 14
02 al 06 de Diciembre</v>
      </c>
      <c r="D24" s="38"/>
      <c r="E24" s="38"/>
      <c r="F24" s="39" t="s">
        <v>65</v>
      </c>
      <c r="G24" s="39"/>
      <c r="H24" s="16">
        <v>1</v>
      </c>
    </row>
    <row r="25" spans="1:8" s="5" customFormat="1" ht="62.5" customHeight="1" x14ac:dyDescent="0.25">
      <c r="A25" s="42" t="str">
        <f>Registro!A25</f>
        <v>Tutoría Grupal 
Video motivacional (El amor y la compasión)
Tutoría Individual
Entrevista anexo  8</v>
      </c>
      <c r="B25" s="42"/>
      <c r="C25" s="38" t="str">
        <f>Registro!G35</f>
        <v>Semana 15
09 al 13 de Diciembre</v>
      </c>
      <c r="D25" s="38"/>
      <c r="E25" s="38"/>
      <c r="F25" s="39" t="s">
        <v>68</v>
      </c>
      <c r="G25" s="39"/>
      <c r="H25" s="16">
        <v>1</v>
      </c>
    </row>
    <row r="26" spans="1:8" s="5" customFormat="1" ht="12.5" x14ac:dyDescent="0.25">
      <c r="A26" s="42"/>
      <c r="B26" s="42"/>
      <c r="C26" s="38"/>
      <c r="D26" s="38"/>
      <c r="E26" s="38"/>
      <c r="F26" s="39"/>
      <c r="G26" s="39"/>
      <c r="H26" s="16"/>
    </row>
    <row r="27" spans="1:8" s="5" customFormat="1" ht="12.5" x14ac:dyDescent="0.25">
      <c r="A27" s="42"/>
      <c r="B27" s="42"/>
      <c r="C27" s="38"/>
      <c r="D27" s="38"/>
      <c r="E27" s="38"/>
      <c r="F27" s="39"/>
      <c r="G27" s="39"/>
      <c r="H27" s="16"/>
    </row>
    <row r="28" spans="1:8" s="5" customFormat="1" ht="12.5" x14ac:dyDescent="0.25">
      <c r="A28" s="42"/>
      <c r="B28" s="42"/>
      <c r="C28" s="38"/>
      <c r="D28" s="38"/>
      <c r="E28" s="38"/>
      <c r="F28" s="39"/>
      <c r="G28" s="39"/>
      <c r="H28" s="16"/>
    </row>
    <row r="29" spans="1:8" s="5" customFormat="1" ht="12.5" x14ac:dyDescent="0.25">
      <c r="A29" s="42"/>
      <c r="B29" s="42"/>
      <c r="C29" s="38"/>
      <c r="D29" s="38"/>
      <c r="E29" s="38"/>
      <c r="F29" s="39"/>
      <c r="G29" s="39"/>
      <c r="H29" s="16"/>
    </row>
    <row r="30" spans="1:8" s="5" customFormat="1" ht="12.5" x14ac:dyDescent="0.25">
      <c r="A30" s="42"/>
      <c r="B30" s="42"/>
      <c r="C30" s="38"/>
      <c r="D30" s="38"/>
      <c r="E30" s="38"/>
      <c r="F30" s="39"/>
      <c r="G30" s="39"/>
      <c r="H30" s="16"/>
    </row>
    <row r="31" spans="1:8" s="5" customFormat="1" ht="12.5" x14ac:dyDescent="0.25">
      <c r="A31" s="42"/>
      <c r="B31" s="42"/>
      <c r="C31" s="38"/>
      <c r="D31" s="38"/>
      <c r="E31" s="38"/>
      <c r="F31" s="39"/>
      <c r="G31" s="39"/>
      <c r="H31" s="16"/>
    </row>
    <row r="32" spans="1:8" s="5" customFormat="1" ht="12.5" x14ac:dyDescent="0.25">
      <c r="A32" s="42"/>
      <c r="B32" s="42"/>
      <c r="C32" s="38"/>
      <c r="D32" s="38"/>
      <c r="E32" s="38"/>
      <c r="F32" s="39"/>
      <c r="G32" s="39"/>
      <c r="H32" s="16"/>
    </row>
    <row r="33" spans="1:8" s="5" customFormat="1" ht="12.5" x14ac:dyDescent="0.25">
      <c r="A33" s="42"/>
      <c r="B33" s="42"/>
      <c r="C33" s="38"/>
      <c r="D33" s="38"/>
      <c r="E33" s="38"/>
      <c r="F33" s="39"/>
      <c r="G33" s="39"/>
      <c r="H33" s="16"/>
    </row>
    <row r="34" spans="1:8" s="5" customFormat="1" ht="12.5" x14ac:dyDescent="0.25">
      <c r="A34" s="42"/>
      <c r="B34" s="42"/>
      <c r="C34" s="38"/>
      <c r="D34" s="38"/>
      <c r="E34" s="38"/>
      <c r="F34" s="39"/>
      <c r="G34" s="39"/>
      <c r="H34" s="16"/>
    </row>
    <row r="35" spans="1:8" s="5" customFormat="1" ht="12.5" x14ac:dyDescent="0.25">
      <c r="A35" s="42"/>
      <c r="B35" s="42"/>
      <c r="C35" s="38"/>
      <c r="D35" s="38"/>
      <c r="E35" s="38"/>
      <c r="F35" s="39"/>
      <c r="G35" s="39"/>
      <c r="H35" s="16"/>
    </row>
    <row r="36" spans="1:8" s="5" customFormat="1" ht="12.5" x14ac:dyDescent="0.25">
      <c r="A36" s="42"/>
      <c r="B36" s="42"/>
      <c r="C36" s="38"/>
      <c r="D36" s="38"/>
      <c r="E36" s="38"/>
      <c r="F36" s="39"/>
      <c r="G36" s="39"/>
      <c r="H36" s="16"/>
    </row>
    <row r="37" spans="1:8" s="5" customFormat="1" ht="12.5" x14ac:dyDescent="0.25">
      <c r="A37" s="42"/>
      <c r="B37" s="42"/>
      <c r="C37" s="38"/>
      <c r="D37" s="38"/>
      <c r="E37" s="38"/>
      <c r="F37" s="39"/>
      <c r="G37" s="39"/>
      <c r="H37" s="16"/>
    </row>
    <row r="38" spans="1:8" s="5" customFormat="1" ht="12.5" x14ac:dyDescent="0.25">
      <c r="A38" s="11"/>
      <c r="B38" s="11"/>
      <c r="C38" s="11"/>
      <c r="D38" s="11"/>
      <c r="E38" s="11"/>
      <c r="F38" s="11"/>
      <c r="G38" s="11"/>
      <c r="H38" s="2"/>
    </row>
    <row r="39" spans="1:8" s="5" customFormat="1" ht="12.5" x14ac:dyDescent="0.25">
      <c r="A39" s="22" t="s">
        <v>48</v>
      </c>
      <c r="B39" s="22"/>
      <c r="C39" s="22"/>
      <c r="D39" s="22"/>
      <c r="E39" s="22"/>
      <c r="F39" s="22"/>
      <c r="G39" s="22"/>
      <c r="H39" s="22"/>
    </row>
    <row r="40" spans="1:8" s="5" customFormat="1" ht="41.25" customHeight="1" x14ac:dyDescent="0.25">
      <c r="A40" s="23"/>
      <c r="B40" s="23"/>
      <c r="C40" s="23"/>
      <c r="D40" s="23"/>
      <c r="E40" s="23"/>
      <c r="F40" s="23"/>
      <c r="G40" s="23"/>
      <c r="H40" s="23"/>
    </row>
    <row r="41" spans="1:8" s="5" customFormat="1" ht="16.5" customHeight="1" x14ac:dyDescent="0.25">
      <c r="A41" s="2"/>
      <c r="B41" s="2"/>
      <c r="C41" s="2"/>
      <c r="D41" s="2"/>
      <c r="E41" s="2"/>
      <c r="F41" s="2"/>
      <c r="G41" s="2"/>
      <c r="H41" s="2"/>
    </row>
    <row r="42" spans="1:8" ht="42.75" customHeight="1" x14ac:dyDescent="0.35">
      <c r="A42" s="17"/>
      <c r="C42" s="24" t="str">
        <f>Registro!C43</f>
        <v>MARCOS CAGAL ORTIZ</v>
      </c>
      <c r="D42" s="24"/>
      <c r="E42" s="24"/>
      <c r="G42" s="24" t="str">
        <f>Registro!F43</f>
        <v>OFELIA ENRIQUEZ ORDAZ</v>
      </c>
      <c r="H42" s="24"/>
    </row>
    <row r="43" spans="1:8" ht="28.5" customHeight="1" x14ac:dyDescent="0.35">
      <c r="A43" s="13" t="str">
        <f>B8</f>
        <v>ROGELIO ENRIQUE TELONA TORRES</v>
      </c>
      <c r="C43" s="34" t="s">
        <v>52</v>
      </c>
      <c r="D43" s="34"/>
      <c r="E43" s="34"/>
      <c r="G43" s="35" t="s">
        <v>53</v>
      </c>
      <c r="H43" s="35"/>
    </row>
    <row r="45" spans="1:8" ht="24.75" customHeight="1" x14ac:dyDescent="0.35">
      <c r="A45" s="36" t="s">
        <v>64</v>
      </c>
      <c r="B45" s="36"/>
      <c r="C45" s="36"/>
      <c r="D45" s="36"/>
      <c r="E45" s="36"/>
      <c r="F45" s="36"/>
      <c r="G45" s="36"/>
      <c r="H45" s="36"/>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131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Rogelio Enrique Telona Torres</cp:lastModifiedBy>
  <cp:revision>28</cp:revision>
  <cp:lastPrinted>2022-07-28T18:37:02Z</cp:lastPrinted>
  <dcterms:created xsi:type="dcterms:W3CDTF">2022-07-23T13:46:58Z</dcterms:created>
  <dcterms:modified xsi:type="dcterms:W3CDTF">2024-12-17T15:24:22Z</dcterms:modified>
  <dc:language>es-MX</dc:language>
</cp:coreProperties>
</file>