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PROY ESPECIALES\"/>
    </mc:Choice>
  </mc:AlternateContent>
  <xr:revisionPtr revIDLastSave="0" documentId="13_ncr:1_{DC6C3478-2C03-49F6-AF4E-C7A0B23CD9EB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<sst xmlns="http://schemas.openxmlformats.org/spreadsheetml/2006/main" count="109" uniqueCount="45">
  <si>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</si>
  <si>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</si>
  <si>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</si>
  <si>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</si>
  <si>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</si>
  <si>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</si>
  <si>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</si>
  <si>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</si>
  <si>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</si>
  <si>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</si>
  <si>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</si>
  <si>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</si>
  <si>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</si>
  <si>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</si>
  <si>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</si>
  <si>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</si>
  <si>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</si>
  <si>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</si>
  <si>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</si>
  <si>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</si>
  <si>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</si>
  <si>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</si>
  <si>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</si>
  <si>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</si>
  <si>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Jefe de División de Ingeniería Industrial</t>
  </si>
  <si>
    <t>Captura de pantalla por WhatsApp</t>
  </si>
  <si>
    <t xml:space="preserve"> MARIA DE LA CRUZ PORRAS ARIAS</t>
  </si>
  <si>
    <t>FLOR ILIANA CHONTAL PELAYO</t>
  </si>
  <si>
    <t>OFELIA ENRIQUEZ ORDAZ</t>
  </si>
  <si>
    <t>Se subió el 1o reporte a la plataforma</t>
  </si>
  <si>
    <t>TUTORIA Y DIRECCIÓN INDIVIDUALIZADA (Residentes)</t>
  </si>
  <si>
    <t>AGOSTO-DIC 2024</t>
  </si>
  <si>
    <t>26/08/2024-30/08/2024</t>
  </si>
  <si>
    <t>Realizar una videollamada con cada residente para dar indicaciones de la forma que se trabajara durante el semestre, indicando día y hora para cada uno.</t>
  </si>
  <si>
    <t>Dar asesorias sobre las dudas de cada proyecto tanto presencial o por videollamada</t>
  </si>
  <si>
    <t>Revisar los avances de cada proyecto  (capitulos) que enviaran por correo electronico y WhatsApp</t>
  </si>
  <si>
    <t>Calificar el Formato de evaluación y seguimiento de Residencia Profesional de 1a y 2a evaluación, de cada proyecto</t>
  </si>
  <si>
    <t>Calificar el Formato de evaluación final de Residencia Profesional de cada proyecto</t>
  </si>
  <si>
    <t>Revisar el Proyecto final de cada residente</t>
  </si>
  <si>
    <t>02/09/2024-10/12/2024</t>
  </si>
  <si>
    <t>25/11/2024-10/12/2024</t>
  </si>
  <si>
    <t>Captura de pantalla por videollama y WhatsApp</t>
  </si>
  <si>
    <t>Captura de pantalla por WhatsApp, Correo Electronico y Fotos presencial</t>
  </si>
  <si>
    <t>Dirigir y asesorar las actividades académicas generadas por los  proyectos de Residencias profesionales</t>
  </si>
  <si>
    <t>Desarrollar y terminar correctamente los cinco proyectos de Residencias Profesinales en tiempo y forma..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</si>
</sst>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5" zoomScale="97" zoomScaleNormal="100" zoomScaleSheetLayoutView="100" workbookViewId="0">
      <selection activeCell="G21" sqref="G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19" style="1" customWidth="1"/>
    <col min="8" max="16384" width="11.44140625" style="1"/>
  </cols>
  <sheetData>
    <row r="1" spans="1:7" ht="56.25" customHeight="1" x14ac:dyDescent="0.25">
      <c r="B1" s="18" t="s">
        <v>20</v>
      </c>
      <c r="C1" s="18"/>
      <c r="D1" s="18"/>
      <c r="E1" s="18"/>
      <c r="F1" s="18"/>
      <c r="G1" s="18"/>
    </row>
    <row r="3" spans="1:7" x14ac:dyDescent="0.25">
      <c r="A3" s="28" t="s">
        <v>22</v>
      </c>
      <c r="B3" s="28"/>
      <c r="C3" s="28"/>
      <c r="D3" s="28"/>
      <c r="E3" s="28"/>
      <c r="F3" s="28"/>
      <c r="G3" s="28"/>
    </row>
    <row r="4" spans="1:7" x14ac:dyDescent="0.25">
      <c r="A4" s="2"/>
      <c r="B4" s="2"/>
      <c r="C4" s="2"/>
      <c r="D4" s="2"/>
      <c r="E4" s="2"/>
    </row>
    <row r="5" spans="1:7" x14ac:dyDescent="0.25">
      <c r="A5" s="28" t="s">
        <v>0</v>
      </c>
      <c r="B5" s="28"/>
      <c r="C5" s="28"/>
      <c r="D5" s="28"/>
      <c r="E5" s="28"/>
      <c r="F5" s="28"/>
      <c r="G5" s="28"/>
    </row>
    <row r="6" spans="1:7" x14ac:dyDescent="0.25">
      <c r="A6" s="29" t="s">
        <v>1</v>
      </c>
      <c r="B6" s="29"/>
      <c r="C6" s="29"/>
      <c r="D6" s="32" t="s">
        <v>23</v>
      </c>
      <c r="E6" s="32"/>
      <c r="F6" s="32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5" t="s">
        <v>26</v>
      </c>
      <c r="C8" s="25"/>
      <c r="D8" s="25"/>
      <c r="E8" s="25"/>
      <c r="F8" s="25"/>
      <c r="G8" s="25"/>
    </row>
    <row r="9" spans="1:7" ht="14.4" x14ac:dyDescent="0.3">
      <c r="A9"/>
      <c r="B9"/>
      <c r="C9"/>
      <c r="E9" s="4" t="s">
        <v>11</v>
      </c>
      <c r="F9" s="33" t="s">
        <v>31</v>
      </c>
      <c r="G9" s="33"/>
    </row>
    <row r="11" spans="1:7" x14ac:dyDescent="0.25">
      <c r="A11" s="4" t="s">
        <v>4</v>
      </c>
      <c r="B11" s="25" t="s">
        <v>30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5">
      <c r="A14" s="27" t="s">
        <v>43</v>
      </c>
      <c r="B14" s="27"/>
      <c r="C14" s="27"/>
      <c r="D14" s="27"/>
      <c r="E14" s="27"/>
      <c r="F14" s="27"/>
      <c r="G14" s="2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25.5" customHeight="1" x14ac:dyDescent="0.25">
      <c r="A17" s="27" t="s">
        <v>44</v>
      </c>
      <c r="B17" s="27"/>
      <c r="C17" s="27"/>
      <c r="D17" s="27"/>
      <c r="E17" s="27"/>
      <c r="F17" s="27"/>
      <c r="G17" s="2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7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26.4" customHeight="1" x14ac:dyDescent="0.25">
      <c r="A21" s="22" t="s">
        <v>33</v>
      </c>
      <c r="B21" s="23"/>
      <c r="C21" s="23"/>
      <c r="D21" s="23"/>
      <c r="E21" s="23"/>
      <c r="F21" s="24"/>
      <c r="G21" s="15" t="s">
        <v>32</v>
      </c>
    </row>
    <row r="22" spans="1:7" s="6" customFormat="1" ht="17.399999999999999" customHeight="1" x14ac:dyDescent="0.25">
      <c r="A22" s="19" t="s">
        <v>34</v>
      </c>
      <c r="B22" s="20"/>
      <c r="C22" s="20"/>
      <c r="D22" s="20"/>
      <c r="E22" s="20"/>
      <c r="F22" s="21"/>
      <c r="G22" s="15" t="s">
        <v>39</v>
      </c>
    </row>
    <row r="23" spans="1:7" s="6" customFormat="1" ht="22.8" customHeight="1" x14ac:dyDescent="0.25">
      <c r="A23" s="19" t="s">
        <v>35</v>
      </c>
      <c r="B23" s="20"/>
      <c r="C23" s="20"/>
      <c r="D23" s="20"/>
      <c r="E23" s="20"/>
      <c r="F23" s="21"/>
      <c r="G23" s="15" t="s">
        <v>39</v>
      </c>
    </row>
    <row r="24" spans="1:7" s="6" customFormat="1" ht="27.6" customHeight="1" x14ac:dyDescent="0.25">
      <c r="A24" s="22" t="s">
        <v>36</v>
      </c>
      <c r="B24" s="23"/>
      <c r="C24" s="23"/>
      <c r="D24" s="23"/>
      <c r="E24" s="23"/>
      <c r="F24" s="24"/>
      <c r="G24" s="15" t="s">
        <v>39</v>
      </c>
    </row>
    <row r="25" spans="1:7" s="6" customFormat="1" x14ac:dyDescent="0.25">
      <c r="A25" s="19" t="s">
        <v>38</v>
      </c>
      <c r="B25" s="20"/>
      <c r="C25" s="20"/>
      <c r="D25" s="20"/>
      <c r="E25" s="20"/>
      <c r="F25" s="21"/>
      <c r="G25" s="15" t="s">
        <v>40</v>
      </c>
    </row>
    <row r="26" spans="1:7" s="6" customFormat="1" x14ac:dyDescent="0.25">
      <c r="A26" s="19" t="s">
        <v>37</v>
      </c>
      <c r="B26" s="20"/>
      <c r="C26" s="20"/>
      <c r="D26" s="20"/>
      <c r="E26" s="20"/>
      <c r="F26" s="21"/>
      <c r="G26" s="15">
        <v>45636</v>
      </c>
    </row>
    <row r="27" spans="1:7" s="6" customFormat="1" x14ac:dyDescent="0.25">
      <c r="A27" s="19"/>
      <c r="B27" s="20"/>
      <c r="C27" s="20"/>
      <c r="D27" s="20"/>
      <c r="E27" s="20"/>
      <c r="F27" s="21"/>
      <c r="G27" s="15"/>
    </row>
    <row r="28" spans="1:7" s="6" customFormat="1" x14ac:dyDescent="0.25">
      <c r="A28" s="19"/>
      <c r="B28" s="20"/>
      <c r="C28" s="20"/>
      <c r="D28" s="20"/>
      <c r="E28" s="20"/>
      <c r="F28" s="21"/>
      <c r="G28" s="11"/>
    </row>
    <row r="29" spans="1:7" s="6" customFormat="1" x14ac:dyDescent="0.25">
      <c r="A29" s="19"/>
      <c r="B29" s="20"/>
      <c r="C29" s="20"/>
      <c r="D29" s="20"/>
      <c r="E29" s="20"/>
      <c r="F29" s="21"/>
      <c r="G29" s="11"/>
    </row>
    <row r="30" spans="1:7" s="6" customFormat="1" x14ac:dyDescent="0.25">
      <c r="A30" s="19"/>
      <c r="B30" s="20"/>
      <c r="C30" s="20"/>
      <c r="D30" s="20"/>
      <c r="E30" s="20"/>
      <c r="F30" s="21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7" t="str">
        <f>B8</f>
        <v xml:space="preserve"> MARIA DE LA CRUZ PORRAS ARIAS</v>
      </c>
      <c r="C36" s="34" t="s">
        <v>27</v>
      </c>
      <c r="D36" s="34"/>
      <c r="E36"/>
      <c r="F36" s="34" t="s">
        <v>28</v>
      </c>
      <c r="G36" s="34"/>
    </row>
    <row r="37" spans="1:7" ht="28.5" customHeight="1" x14ac:dyDescent="0.25">
      <c r="A37" s="9" t="s">
        <v>15</v>
      </c>
      <c r="C37" s="35" t="s">
        <v>24</v>
      </c>
      <c r="D37" s="35"/>
      <c r="F37" s="36" t="s">
        <v>14</v>
      </c>
      <c r="G37" s="36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5" zoomScaleNormal="100" zoomScaleSheetLayoutView="100" workbookViewId="0">
      <selection activeCell="J25" sqref="J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 MARIA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1</v>
      </c>
      <c r="C9" s="25"/>
      <c r="D9" s="8"/>
      <c r="F9" s="4" t="s">
        <v>11</v>
      </c>
      <c r="G9" s="33" t="str">
        <f>Registro!F9</f>
        <v>AGOSTO-DIC 2024</v>
      </c>
      <c r="H9" s="33"/>
    </row>
    <row r="11" spans="1:8" x14ac:dyDescent="0.25">
      <c r="A11" s="4" t="s">
        <v>4</v>
      </c>
      <c r="B11" s="25" t="str">
        <f>Registro!B11</f>
        <v>TUTORIA Y DIRECCIÓN INDIVIDUALIZADA (Residentes)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Dirigir y asesorar las actividades académicas generadas por los  proyectos de Residencias profesionales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Desarrollar y terminar correctamente los cinco proyectos de Residencias Profesinales en tiempo y forma..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4" customHeight="1" x14ac:dyDescent="0.25">
      <c r="A21" s="27" t="str">
        <f>Registro!A21</f>
        <v>Realizar una videollamada con cada residente para dar indicaciones de la forma que se trabajara durante el semestre, indicando día y hora para cada uno.</v>
      </c>
      <c r="B21" s="27"/>
      <c r="C21" s="43" t="s">
        <v>32</v>
      </c>
      <c r="D21" s="43"/>
      <c r="E21" s="43"/>
      <c r="F21" s="27" t="s">
        <v>25</v>
      </c>
      <c r="G21" s="27"/>
      <c r="H21" s="10">
        <v>1</v>
      </c>
    </row>
    <row r="22" spans="1:8" s="6" customFormat="1" ht="40.200000000000003" customHeight="1" x14ac:dyDescent="0.25">
      <c r="A22" s="27" t="str">
        <f>Registro!A22</f>
        <v>Dar asesorias sobre las dudas de cada proyecto tanto presencial o por videollamada</v>
      </c>
      <c r="B22" s="27"/>
      <c r="C22" s="43" t="s">
        <v>39</v>
      </c>
      <c r="D22" s="43"/>
      <c r="E22" s="43"/>
      <c r="F22" s="27" t="s">
        <v>41</v>
      </c>
      <c r="G22" s="27"/>
      <c r="H22" s="10">
        <v>0.3</v>
      </c>
    </row>
    <row r="23" spans="1:8" s="6" customFormat="1" ht="39.75" customHeight="1" x14ac:dyDescent="0.25">
      <c r="A23" s="27" t="str">
        <f>Registro!A23</f>
        <v>Revisar los avances de cada proyecto  (capitulos) que enviaran por correo electronico y WhatsApp</v>
      </c>
      <c r="B23" s="27"/>
      <c r="C23" s="43" t="s">
        <v>39</v>
      </c>
      <c r="D23" s="43"/>
      <c r="E23" s="43"/>
      <c r="F23" s="27" t="s">
        <v>42</v>
      </c>
      <c r="G23" s="27"/>
      <c r="H23" s="10">
        <v>0.3</v>
      </c>
    </row>
    <row r="24" spans="1:8" s="6" customFormat="1" ht="27" customHeight="1" x14ac:dyDescent="0.25">
      <c r="A24" s="27" t="str">
        <f>Registro!A24</f>
        <v>Calificar el Formato de evaluación y seguimiento de Residencia Profesional de 1a y 2a evaluación, de cada proyecto</v>
      </c>
      <c r="B24" s="27"/>
      <c r="C24" s="43" t="s">
        <v>39</v>
      </c>
      <c r="D24" s="43"/>
      <c r="E24" s="43"/>
      <c r="F24" s="27" t="s">
        <v>29</v>
      </c>
      <c r="G24" s="27"/>
      <c r="H24" s="10">
        <v>0</v>
      </c>
    </row>
    <row r="25" spans="1:8" s="6" customFormat="1" ht="36.75" customHeight="1" x14ac:dyDescent="0.25">
      <c r="A25" s="27" t="str">
        <f>Registro!A25</f>
        <v>Revisar el Proyecto final de cada residente</v>
      </c>
      <c r="B25" s="27"/>
      <c r="C25" s="43">
        <v>45636</v>
      </c>
      <c r="D25" s="43"/>
      <c r="E25" s="43"/>
      <c r="F25" s="27"/>
      <c r="G25" s="27"/>
      <c r="H25" s="10">
        <v>0</v>
      </c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FLOR ILIANA CHONTAL PELAYO</v>
      </c>
      <c r="D35" s="34"/>
      <c r="E35" s="34"/>
      <c r="G35" s="34" t="str">
        <f>Registro!F36</f>
        <v>OFELIA ENRIQUEZ ORDAZ</v>
      </c>
      <c r="H35" s="34"/>
    </row>
    <row r="36" spans="1:8" ht="28.5" customHeight="1" x14ac:dyDescent="0.25">
      <c r="A36" s="16" t="str">
        <f>B8</f>
        <v xml:space="preserve"> MARIA DE LA CRUZ PORRAS ARIAS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5" zoomScaleNormal="10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 MARIA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2</v>
      </c>
      <c r="C9" s="25"/>
      <c r="D9" s="8"/>
      <c r="F9" s="4" t="s">
        <v>11</v>
      </c>
      <c r="G9" s="33" t="str">
        <f>Registro!F9</f>
        <v>AGOSTO-DIC 2024</v>
      </c>
      <c r="H9" s="33"/>
    </row>
    <row r="11" spans="1:8" x14ac:dyDescent="0.25">
      <c r="A11" s="4" t="s">
        <v>4</v>
      </c>
      <c r="B11" s="25" t="str">
        <f>Registro!B11</f>
        <v>TUTORIA Y DIRECCIÓN INDIVIDUALIZADA (Residentes)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Dirigir y asesorar las actividades académicas generadas por los  proyectos de Residencias profesionales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Desarrollar y terminar correctamente los cinco proyectos de Residencias Profesinales en tiempo y forma..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2.8" customHeight="1" x14ac:dyDescent="0.25">
      <c r="A21" s="27" t="str">
        <f>Registro!A21</f>
        <v>Realizar una videollamada con cada residente para dar indicaciones de la forma que se trabajara durante el semestre, indicando día y hora para cada uno.</v>
      </c>
      <c r="B21" s="27"/>
      <c r="C21" s="43" t="s">
        <v>32</v>
      </c>
      <c r="D21" s="43"/>
      <c r="E21" s="43"/>
      <c r="F21" s="41"/>
      <c r="G21" s="41"/>
      <c r="H21" s="10"/>
    </row>
    <row r="22" spans="1:8" s="6" customFormat="1" ht="38.4" customHeight="1" x14ac:dyDescent="0.25">
      <c r="A22" s="27" t="str">
        <f>Registro!A22</f>
        <v>Dar asesorias sobre las dudas de cada proyecto tanto presencial o por videollamada</v>
      </c>
      <c r="B22" s="27"/>
      <c r="C22" s="43" t="s">
        <v>39</v>
      </c>
      <c r="D22" s="43"/>
      <c r="E22" s="43"/>
      <c r="F22" s="41"/>
      <c r="G22" s="41"/>
      <c r="H22" s="10"/>
    </row>
    <row r="23" spans="1:8" s="6" customFormat="1" ht="29.4" customHeight="1" x14ac:dyDescent="0.25">
      <c r="A23" s="27" t="str">
        <f>Registro!A23</f>
        <v>Revisar los avances de cada proyecto  (capitulos) que enviaran por correo electronico y WhatsApp</v>
      </c>
      <c r="B23" s="27"/>
      <c r="C23" s="43" t="s">
        <v>39</v>
      </c>
      <c r="D23" s="43"/>
      <c r="E23" s="43"/>
      <c r="F23" s="41"/>
      <c r="G23" s="41"/>
      <c r="H23" s="10"/>
    </row>
    <row r="24" spans="1:8" s="6" customFormat="1" ht="44.4" customHeight="1" x14ac:dyDescent="0.25">
      <c r="A24" s="27" t="str">
        <f>Registro!A24</f>
        <v>Calificar el Formato de evaluación y seguimiento de Residencia Profesional de 1a y 2a evaluación, de cada proyecto</v>
      </c>
      <c r="B24" s="27"/>
      <c r="C24" s="43" t="s">
        <v>39</v>
      </c>
      <c r="D24" s="43"/>
      <c r="E24" s="43"/>
      <c r="F24" s="41"/>
      <c r="G24" s="41"/>
      <c r="H24" s="10"/>
    </row>
    <row r="25" spans="1:8" s="6" customFormat="1" ht="27" customHeight="1" x14ac:dyDescent="0.25">
      <c r="A25" s="27" t="str">
        <f>Registro!A25</f>
        <v>Revisar el Proyecto final de cada residente</v>
      </c>
      <c r="B25" s="27"/>
      <c r="C25" s="43">
        <v>45636</v>
      </c>
      <c r="D25" s="43"/>
      <c r="E25" s="43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FLOR ILIANA CHONTAL PELAYO</v>
      </c>
      <c r="D35" s="34"/>
      <c r="E35" s="34"/>
      <c r="G35" s="34" t="str">
        <f>Registro!F36</f>
        <v>OFELIA ENRIQUEZ ORDAZ</v>
      </c>
      <c r="H35" s="34"/>
    </row>
    <row r="36" spans="1:8" ht="28.5" customHeight="1" x14ac:dyDescent="0.25">
      <c r="A36" s="16" t="str">
        <f>B8</f>
        <v xml:space="preserve"> MARIA DE LA CRUZ PORRAS ARIAS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6" zoomScaleNormal="100" zoomScaleSheetLayoutView="100" workbookViewId="0">
      <selection activeCell="F23" sqref="F23:G23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8" t="s">
        <v>22</v>
      </c>
      <c r="B3" s="28"/>
      <c r="C3" s="28"/>
      <c r="D3" s="28"/>
      <c r="E3" s="28"/>
      <c r="F3" s="28"/>
      <c r="G3" s="28"/>
      <c r="H3" s="28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8" t="s">
        <v>0</v>
      </c>
      <c r="B5" s="28"/>
      <c r="C5" s="28"/>
      <c r="D5" s="28"/>
      <c r="E5" s="28"/>
      <c r="F5" s="28"/>
      <c r="G5" s="28"/>
      <c r="H5" s="28"/>
    </row>
    <row r="6" spans="1:8" x14ac:dyDescent="0.25">
      <c r="A6" s="29" t="s">
        <v>1</v>
      </c>
      <c r="B6" s="29"/>
      <c r="C6" s="29"/>
      <c r="D6" s="47" t="str">
        <f>Registro!D6</f>
        <v>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5" t="str">
        <f>Registro!B8</f>
        <v xml:space="preserve"> MARIA DE LA CRUZ PORRAS ARIAS</v>
      </c>
      <c r="C8" s="25"/>
      <c r="D8" s="25"/>
      <c r="E8" s="25"/>
      <c r="F8" s="25"/>
      <c r="G8" s="25"/>
      <c r="H8" s="25"/>
    </row>
    <row r="9" spans="1:8" x14ac:dyDescent="0.25">
      <c r="A9" s="4" t="s">
        <v>2</v>
      </c>
      <c r="B9" s="25">
        <v>3</v>
      </c>
      <c r="C9" s="25"/>
      <c r="D9" s="8"/>
      <c r="F9" s="4" t="s">
        <v>11</v>
      </c>
      <c r="G9" s="33" t="str">
        <f>Registro!F9</f>
        <v>AGOSTO-DIC 2024</v>
      </c>
      <c r="H9" s="33"/>
    </row>
    <row r="11" spans="1:8" x14ac:dyDescent="0.25">
      <c r="A11" s="4" t="s">
        <v>4</v>
      </c>
      <c r="B11" s="25" t="str">
        <f>Registro!B11</f>
        <v>TUTORIA Y DIRECCIÓN INDIVIDUALIZADA (Residentes)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Dirigir y asesorar las actividades académicas generadas por los  proyectos de Residencias profesionales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Desarrollar y terminar correctamente los cinco proyectos de Residencias Profesinales en tiempo y forma..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25.2" customHeight="1" x14ac:dyDescent="0.25">
      <c r="A21" s="27" t="str">
        <f>Registro!A21</f>
        <v>Realizar una videollamada con cada residente para dar indicaciones de la forma que se trabajara durante el semestre, indicando día y hora para cada uno.</v>
      </c>
      <c r="B21" s="27"/>
      <c r="C21" s="43" t="s">
        <v>32</v>
      </c>
      <c r="D21" s="43"/>
      <c r="E21" s="43"/>
      <c r="F21" s="41"/>
      <c r="G21" s="41"/>
      <c r="H21" s="10"/>
    </row>
    <row r="22" spans="1:8" s="6" customFormat="1" ht="44.4" customHeight="1" x14ac:dyDescent="0.25">
      <c r="A22" s="27" t="str">
        <f>Registro!A22</f>
        <v>Dar asesorias sobre las dudas de cada proyecto tanto presencial o por videollamada</v>
      </c>
      <c r="B22" s="27"/>
      <c r="C22" s="43" t="s">
        <v>39</v>
      </c>
      <c r="D22" s="43"/>
      <c r="E22" s="43"/>
      <c r="F22" s="41"/>
      <c r="G22" s="41"/>
      <c r="H22" s="10"/>
    </row>
    <row r="23" spans="1:8" s="6" customFormat="1" ht="33" customHeight="1" x14ac:dyDescent="0.25">
      <c r="A23" s="27" t="str">
        <f>Registro!A23</f>
        <v>Revisar los avances de cada proyecto  (capitulos) que enviaran por correo electronico y WhatsApp</v>
      </c>
      <c r="B23" s="27"/>
      <c r="C23" s="43" t="s">
        <v>39</v>
      </c>
      <c r="D23" s="43"/>
      <c r="E23" s="43"/>
      <c r="F23" s="41"/>
      <c r="G23" s="41"/>
      <c r="H23" s="10"/>
    </row>
    <row r="24" spans="1:8" s="6" customFormat="1" ht="43.2" customHeight="1" x14ac:dyDescent="0.25">
      <c r="A24" s="27" t="str">
        <f>Registro!A24</f>
        <v>Calificar el Formato de evaluación y seguimiento de Residencia Profesional de 1a y 2a evaluación, de cada proyecto</v>
      </c>
      <c r="B24" s="27"/>
      <c r="C24" s="43" t="s">
        <v>39</v>
      </c>
      <c r="D24" s="43"/>
      <c r="E24" s="43"/>
      <c r="F24" s="41"/>
      <c r="G24" s="41"/>
      <c r="H24" s="10"/>
    </row>
    <row r="25" spans="1:8" s="6" customFormat="1" ht="32.4" customHeight="1" x14ac:dyDescent="0.25">
      <c r="A25" s="27" t="str">
        <f>Registro!A25</f>
        <v>Revisar el Proyecto final de cada residente</v>
      </c>
      <c r="B25" s="27"/>
      <c r="C25" s="43">
        <v>45636</v>
      </c>
      <c r="D25" s="43"/>
      <c r="E25" s="43"/>
      <c r="F25" s="41"/>
      <c r="G25" s="41"/>
      <c r="H25" s="10"/>
    </row>
    <row r="26" spans="1:8" s="6" customFormat="1" x14ac:dyDescent="0.25">
      <c r="A26" s="41"/>
      <c r="B26" s="41"/>
      <c r="C26" s="42"/>
      <c r="D26" s="42"/>
      <c r="E26" s="42"/>
      <c r="F26" s="41"/>
      <c r="G26" s="41"/>
      <c r="H26" s="10"/>
    </row>
    <row r="27" spans="1:8" s="6" customFormat="1" x14ac:dyDescent="0.25">
      <c r="A27" s="41"/>
      <c r="B27" s="41"/>
      <c r="C27" s="42"/>
      <c r="D27" s="42"/>
      <c r="E27" s="42"/>
      <c r="F27" s="41"/>
      <c r="G27" s="41"/>
      <c r="H27" s="10"/>
    </row>
    <row r="28" spans="1:8" s="6" customFormat="1" x14ac:dyDescent="0.25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5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5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4" t="str">
        <f>Registro!C36</f>
        <v>FLOR ILIANA CHONTAL PELAYO</v>
      </c>
      <c r="D35" s="34"/>
      <c r="E35" s="34"/>
      <c r="G35" s="34" t="str">
        <f>Registro!F36</f>
        <v>OFELIA ENRIQUEZ ORDAZ</v>
      </c>
      <c r="H35" s="34"/>
    </row>
    <row r="36" spans="1:8" ht="28.5" customHeight="1" x14ac:dyDescent="0.25">
      <c r="A36" s="16" t="str">
        <f>B8</f>
        <v xml:space="preserve"> MARIA DE LA CRUZ PORRAS ARIAS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2024-10-08T01:17:12Z</dcterms:modified>
</cp:coreProperties>
</file>