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OneDrive\Documentos\PROY ESPECIALES\"/>
    </mc:Choice>
  </mc:AlternateContent>
  <xr:revisionPtr revIDLastSave="0" documentId="13_ncr:1_{DC6C3478-2C03-49F6-AF4E-C7A0B23CD9E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<sst xmlns="http://schemas.openxmlformats.org/spreadsheetml/2006/main" count="109" uniqueCount="45">
  <si>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</si>
  <si>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</si>
  <si>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</si>
  <si>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</si>
  <si>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</si>
  <si>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</si>
  <si>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</si>
  <si>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</si>
  <si>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</si>
  <si>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</si>
  <si>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</si>
  <si>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</si>
  <si>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</si>
  <si>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</si>
  <si>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</si>
  <si>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</si>
  <si>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</si>
  <si>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</si>
  <si>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</si>
  <si>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</si>
  <si>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</si>
  <si>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</si>
  <si>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</si>
  <si>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</si>
  <si>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Jefe de División de Ingeniería Industrial</t>
  </si>
  <si>
    <t>Captura de pantalla por WhatsApp</t>
  </si>
  <si>
    <t xml:space="preserve"> MARIA DE LA CRUZ PORRAS ARIAS</t>
  </si>
  <si>
    <t>FLOR ILIANA CHONTAL PELAYO</t>
  </si>
  <si>
    <t>OFELIA ENRIQUEZ ORDAZ</t>
  </si>
  <si>
    <t>Se subió el 1o reporte a la plataforma</t>
  </si>
  <si>
    <t>TUTORIA Y DIRECCIÓN INDIVIDUALIZADA (Residentes)</t>
  </si>
  <si>
    <t>AGOSTO-DIC 2024</t>
  </si>
  <si>
    <t>26/08/2024-30/08/2024</t>
  </si>
  <si>
    <t>Realizar una videollamada con cada residente para dar indicaciones de la forma que se trabajara durante el semestre, indicando día y hora para cada uno.</t>
  </si>
  <si>
    <t>Dar asesorias sobre las dudas de cada proyecto tanto presencial o por videollamada</t>
  </si>
  <si>
    <t>Revisar los avances de cada proyecto  (capitulos) que enviaran por correo electronico y WhatsApp</t>
  </si>
  <si>
    <t>Calificar el Formato de evaluación y seguimiento de Residencia Profesional de 1a y 2a evaluación, de cada proyecto</t>
  </si>
  <si>
    <t>Calificar el Formato de evaluación final de Residencia Profesional de cada proyecto</t>
  </si>
  <si>
    <t>Revisar el Proyecto final de cada residente</t>
  </si>
  <si>
    <t>02/09/2024-10/12/2024</t>
  </si>
  <si>
    <t>25/11/2024-10/12/2024</t>
  </si>
  <si>
    <t>Captura de pantalla por videollama y WhatsApp</t>
  </si>
  <si>
    <t>Captura de pantalla por WhatsApp, Correo Electronico y Fotos presencial</t>
  </si>
  <si>
    <t>Dirigir y asesorar las actividades académicas generadas por los  proyectos de Residencias profesionales</t>
  </si>
  <si>
    <t>Desarrollar y terminar correctamente los cinco proyectos de Residencias Profesinales en tiempo y forma..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</si>
</sst>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5" zoomScale="97" zoomScaleNormal="10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9" style="1" customWidth="1"/>
    <col min="8" max="16384" width="11.441406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x14ac:dyDescent="0.25">
      <c r="A3" s="28" t="s">
        <v>22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0</v>
      </c>
      <c r="B5" s="28"/>
      <c r="C5" s="28"/>
      <c r="D5" s="28"/>
      <c r="E5" s="28"/>
      <c r="F5" s="28"/>
      <c r="G5" s="28"/>
    </row>
    <row r="6" spans="1:7" x14ac:dyDescent="0.25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5" t="s">
        <v>26</v>
      </c>
      <c r="C8" s="25"/>
      <c r="D8" s="25"/>
      <c r="E8" s="25"/>
      <c r="F8" s="25"/>
      <c r="G8" s="25"/>
    </row>
    <row r="9" spans="1:7" ht="14.4" x14ac:dyDescent="0.3">
      <c r="A9"/>
      <c r="B9"/>
      <c r="C9"/>
      <c r="E9" s="4" t="s">
        <v>11</v>
      </c>
      <c r="F9" s="33" t="s">
        <v>31</v>
      </c>
      <c r="G9" s="33"/>
    </row>
    <row r="11" spans="1:7" x14ac:dyDescent="0.25">
      <c r="A11" s="4" t="s">
        <v>4</v>
      </c>
      <c r="B11" s="25" t="s">
        <v>30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27" t="s">
        <v>43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25.5" customHeight="1" x14ac:dyDescent="0.25">
      <c r="A17" s="27" t="s">
        <v>44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26.4" customHeight="1" x14ac:dyDescent="0.25">
      <c r="A21" s="22" t="s">
        <v>33</v>
      </c>
      <c r="B21" s="23"/>
      <c r="C21" s="23"/>
      <c r="D21" s="23"/>
      <c r="E21" s="23"/>
      <c r="F21" s="24"/>
      <c r="G21" s="15" t="s">
        <v>32</v>
      </c>
    </row>
    <row r="22" spans="1:7" s="6" customFormat="1" ht="17.399999999999999" customHeight="1" x14ac:dyDescent="0.25">
      <c r="A22" s="19" t="s">
        <v>34</v>
      </c>
      <c r="B22" s="20"/>
      <c r="C22" s="20"/>
      <c r="D22" s="20"/>
      <c r="E22" s="20"/>
      <c r="F22" s="21"/>
      <c r="G22" s="15" t="s">
        <v>39</v>
      </c>
    </row>
    <row r="23" spans="1:7" s="6" customFormat="1" ht="22.8" customHeight="1" x14ac:dyDescent="0.25">
      <c r="A23" s="19" t="s">
        <v>35</v>
      </c>
      <c r="B23" s="20"/>
      <c r="C23" s="20"/>
      <c r="D23" s="20"/>
      <c r="E23" s="20"/>
      <c r="F23" s="21"/>
      <c r="G23" s="15" t="s">
        <v>39</v>
      </c>
    </row>
    <row r="24" spans="1:7" s="6" customFormat="1" ht="27.6" customHeight="1" x14ac:dyDescent="0.25">
      <c r="A24" s="22" t="s">
        <v>36</v>
      </c>
      <c r="B24" s="23"/>
      <c r="C24" s="23"/>
      <c r="D24" s="23"/>
      <c r="E24" s="23"/>
      <c r="F24" s="24"/>
      <c r="G24" s="15" t="s">
        <v>39</v>
      </c>
    </row>
    <row r="25" spans="1:7" s="6" customFormat="1" x14ac:dyDescent="0.25">
      <c r="A25" s="19" t="s">
        <v>38</v>
      </c>
      <c r="B25" s="20"/>
      <c r="C25" s="20"/>
      <c r="D25" s="20"/>
      <c r="E25" s="20"/>
      <c r="F25" s="21"/>
      <c r="G25" s="15" t="s">
        <v>40</v>
      </c>
    </row>
    <row r="26" spans="1:7" s="6" customFormat="1" x14ac:dyDescent="0.25">
      <c r="A26" s="19" t="s">
        <v>37</v>
      </c>
      <c r="B26" s="20"/>
      <c r="C26" s="20"/>
      <c r="D26" s="20"/>
      <c r="E26" s="20"/>
      <c r="F26" s="21"/>
      <c r="G26" s="15">
        <v>45636</v>
      </c>
    </row>
    <row r="27" spans="1:7" s="6" customFormat="1" x14ac:dyDescent="0.25">
      <c r="A27" s="19"/>
      <c r="B27" s="20"/>
      <c r="C27" s="20"/>
      <c r="D27" s="20"/>
      <c r="E27" s="20"/>
      <c r="F27" s="21"/>
      <c r="G27" s="15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7" t="str">
        <f>B8</f>
        <v xml:space="preserve"> MARIA DE LA CRUZ PORRAS ARIAS</v>
      </c>
      <c r="C36" s="34" t="s">
        <v>27</v>
      </c>
      <c r="D36" s="34"/>
      <c r="E36"/>
      <c r="F36" s="34" t="s">
        <v>28</v>
      </c>
      <c r="G36" s="34"/>
    </row>
    <row r="37" spans="1:7" ht="28.5" customHeight="1" x14ac:dyDescent="0.25">
      <c r="A37" s="9" t="s">
        <v>15</v>
      </c>
      <c r="C37" s="35" t="s">
        <v>24</v>
      </c>
      <c r="D37" s="35"/>
      <c r="F37" s="36" t="s">
        <v>14</v>
      </c>
      <c r="G37" s="36"/>
    </row>
    <row r="39" spans="1:7" x14ac:dyDescent="0.25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5" zoomScaleNormal="100" zoomScaleSheetLayoutView="100" workbookViewId="0">
      <selection activeCell="J25" sqref="J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7" t="str">
        <f>Registro!D6</f>
        <v>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 xml:space="preserve"> MARIA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1</v>
      </c>
      <c r="C9" s="25"/>
      <c r="D9" s="8"/>
      <c r="F9" s="4" t="s">
        <v>11</v>
      </c>
      <c r="G9" s="33" t="str">
        <f>Registro!F9</f>
        <v>AGOSTO-DIC 2024</v>
      </c>
      <c r="H9" s="33"/>
    </row>
    <row r="11" spans="1:8" x14ac:dyDescent="0.25">
      <c r="A11" s="4" t="s">
        <v>4</v>
      </c>
      <c r="B11" s="25" t="str">
        <f>Registro!B11</f>
        <v>TUTORIA Y DIRECCIÓN INDIVIDUALIZADA (Residentes)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Dirigir y asesorar las actividades académicas generadas por los  proyectos de Residencias profesionales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Desarrollar y terminar correctamente los cinco proyectos de Residencias Profesinales en tiempo y forma..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4" customHeight="1" x14ac:dyDescent="0.25">
      <c r="A21" s="27" t="str">
        <f>Registro!A21</f>
        <v>Realizar una videollamada con cada residente para dar indicaciones de la forma que se trabajara durante el semestre, indicando día y hora para cada uno.</v>
      </c>
      <c r="B21" s="27"/>
      <c r="C21" s="43" t="s">
        <v>32</v>
      </c>
      <c r="D21" s="43"/>
      <c r="E21" s="43"/>
      <c r="F21" s="27" t="s">
        <v>25</v>
      </c>
      <c r="G21" s="27"/>
      <c r="H21" s="10">
        <v>1</v>
      </c>
    </row>
    <row r="22" spans="1:8" s="6" customFormat="1" ht="40.200000000000003" customHeight="1" x14ac:dyDescent="0.25">
      <c r="A22" s="27" t="str">
        <f>Registro!A22</f>
        <v>Dar asesorias sobre las dudas de cada proyecto tanto presencial o por videollamada</v>
      </c>
      <c r="B22" s="27"/>
      <c r="C22" s="43" t="s">
        <v>39</v>
      </c>
      <c r="D22" s="43"/>
      <c r="E22" s="43"/>
      <c r="F22" s="27" t="s">
        <v>41</v>
      </c>
      <c r="G22" s="27"/>
      <c r="H22" s="10">
        <v>0.3</v>
      </c>
    </row>
    <row r="23" spans="1:8" s="6" customFormat="1" ht="39.75" customHeight="1" x14ac:dyDescent="0.25">
      <c r="A23" s="27" t="str">
        <f>Registro!A23</f>
        <v>Revisar los avances de cada proyecto  (capitulos) que enviaran por correo electronico y WhatsApp</v>
      </c>
      <c r="B23" s="27"/>
      <c r="C23" s="43" t="s">
        <v>39</v>
      </c>
      <c r="D23" s="43"/>
      <c r="E23" s="43"/>
      <c r="F23" s="27" t="s">
        <v>42</v>
      </c>
      <c r="G23" s="27"/>
      <c r="H23" s="10">
        <v>0.3</v>
      </c>
    </row>
    <row r="24" spans="1:8" s="6" customFormat="1" ht="27" customHeight="1" x14ac:dyDescent="0.25">
      <c r="A24" s="27" t="str">
        <f>Registro!A24</f>
        <v>Calificar el Formato de evaluación y seguimiento de Residencia Profesional de 1a y 2a evaluación, de cada proyecto</v>
      </c>
      <c r="B24" s="27"/>
      <c r="C24" s="43" t="s">
        <v>39</v>
      </c>
      <c r="D24" s="43"/>
      <c r="E24" s="43"/>
      <c r="F24" s="27" t="s">
        <v>29</v>
      </c>
      <c r="G24" s="27"/>
      <c r="H24" s="10">
        <v>0</v>
      </c>
    </row>
    <row r="25" spans="1:8" s="6" customFormat="1" ht="36.75" customHeight="1" x14ac:dyDescent="0.25">
      <c r="A25" s="27" t="str">
        <f>Registro!A25</f>
        <v>Revisar el Proyecto final de cada residente</v>
      </c>
      <c r="B25" s="27"/>
      <c r="C25" s="43">
        <v>45636</v>
      </c>
      <c r="D25" s="43"/>
      <c r="E25" s="43"/>
      <c r="F25" s="27"/>
      <c r="G25" s="27"/>
      <c r="H25" s="10">
        <v>0</v>
      </c>
    </row>
    <row r="26" spans="1:8" s="6" customFormat="1" x14ac:dyDescent="0.25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Registro!C36</f>
        <v>FLOR ILIANA CHONTAL PELAYO</v>
      </c>
      <c r="D35" s="34"/>
      <c r="E35" s="34"/>
      <c r="G35" s="34" t="str">
        <f>Registro!F36</f>
        <v>OFELIA ENRIQUEZ ORDAZ</v>
      </c>
      <c r="H35" s="34"/>
    </row>
    <row r="36" spans="1:8" ht="28.5" customHeight="1" x14ac:dyDescent="0.25">
      <c r="A36" s="16" t="str">
        <f>B8</f>
        <v xml:space="preserve"> MARIA DE LA CRUZ PORRAS ARIAS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5" zoomScaleNormal="100" zoomScaleSheetLayoutView="100" workbookViewId="0">
      <selection activeCell="A14" sqref="A14:H1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7" t="str">
        <f>Registro!D6</f>
        <v>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 xml:space="preserve"> MARIA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2</v>
      </c>
      <c r="C9" s="25"/>
      <c r="D9" s="8"/>
      <c r="F9" s="4" t="s">
        <v>11</v>
      </c>
      <c r="G9" s="33" t="str">
        <f>Registro!F9</f>
        <v>AGOSTO-DIC 2024</v>
      </c>
      <c r="H9" s="33"/>
    </row>
    <row r="11" spans="1:8" x14ac:dyDescent="0.25">
      <c r="A11" s="4" t="s">
        <v>4</v>
      </c>
      <c r="B11" s="25" t="str">
        <f>Registro!B11</f>
        <v>TUTORIA Y DIRECCIÓN INDIVIDUALIZADA (Residentes)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Dirigir y asesorar las actividades académicas generadas por los  proyectos de Residencias profesionales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Desarrollar y terminar correctamente los cinco proyectos de Residencias Profesinales en tiempo y forma..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2.8" customHeight="1" x14ac:dyDescent="0.25">
      <c r="A21" s="27" t="str">
        <f>Registro!A21</f>
        <v>Realizar una videollamada con cada residente para dar indicaciones de la forma que se trabajara durante el semestre, indicando día y hora para cada uno.</v>
      </c>
      <c r="B21" s="27"/>
      <c r="C21" s="43" t="s">
        <v>32</v>
      </c>
      <c r="D21" s="43"/>
      <c r="E21" s="43"/>
      <c r="F21" s="41"/>
      <c r="G21" s="41"/>
      <c r="H21" s="10"/>
    </row>
    <row r="22" spans="1:8" s="6" customFormat="1" ht="38.4" customHeight="1" x14ac:dyDescent="0.25">
      <c r="A22" s="27" t="str">
        <f>Registro!A22</f>
        <v>Dar asesorias sobre las dudas de cada proyecto tanto presencial o por videollamada</v>
      </c>
      <c r="B22" s="27"/>
      <c r="C22" s="43" t="s">
        <v>39</v>
      </c>
      <c r="D22" s="43"/>
      <c r="E22" s="43"/>
      <c r="F22" s="41"/>
      <c r="G22" s="41"/>
      <c r="H22" s="10"/>
    </row>
    <row r="23" spans="1:8" s="6" customFormat="1" ht="29.4" customHeight="1" x14ac:dyDescent="0.25">
      <c r="A23" s="27" t="str">
        <f>Registro!A23</f>
        <v>Revisar los avances de cada proyecto  (capitulos) que enviaran por correo electronico y WhatsApp</v>
      </c>
      <c r="B23" s="27"/>
      <c r="C23" s="43" t="s">
        <v>39</v>
      </c>
      <c r="D23" s="43"/>
      <c r="E23" s="43"/>
      <c r="F23" s="41"/>
      <c r="G23" s="41"/>
      <c r="H23" s="10"/>
    </row>
    <row r="24" spans="1:8" s="6" customFormat="1" ht="44.4" customHeight="1" x14ac:dyDescent="0.25">
      <c r="A24" s="27" t="str">
        <f>Registro!A24</f>
        <v>Calificar el Formato de evaluación y seguimiento de Residencia Profesional de 1a y 2a evaluación, de cada proyecto</v>
      </c>
      <c r="B24" s="27"/>
      <c r="C24" s="43" t="s">
        <v>39</v>
      </c>
      <c r="D24" s="43"/>
      <c r="E24" s="43"/>
      <c r="F24" s="41"/>
      <c r="G24" s="41"/>
      <c r="H24" s="10"/>
    </row>
    <row r="25" spans="1:8" s="6" customFormat="1" ht="27" customHeight="1" x14ac:dyDescent="0.25">
      <c r="A25" s="27" t="str">
        <f>Registro!A25</f>
        <v>Revisar el Proyecto final de cada residente</v>
      </c>
      <c r="B25" s="27"/>
      <c r="C25" s="43">
        <v>45636</v>
      </c>
      <c r="D25" s="43"/>
      <c r="E25" s="43"/>
      <c r="F25" s="41"/>
      <c r="G25" s="41"/>
      <c r="H25" s="10"/>
    </row>
    <row r="26" spans="1:8" s="6" customFormat="1" x14ac:dyDescent="0.25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Registro!C36</f>
        <v>FLOR ILIANA CHONTAL PELAYO</v>
      </c>
      <c r="D35" s="34"/>
      <c r="E35" s="34"/>
      <c r="G35" s="34" t="str">
        <f>Registro!F36</f>
        <v>OFELIA ENRIQUEZ ORDAZ</v>
      </c>
      <c r="H35" s="34"/>
    </row>
    <row r="36" spans="1:8" ht="28.5" customHeight="1" x14ac:dyDescent="0.25">
      <c r="A36" s="16" t="str">
        <f>B8</f>
        <v xml:space="preserve"> MARIA DE LA CRUZ PORRAS ARIAS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7" t="str">
        <f>Registro!D6</f>
        <v>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 xml:space="preserve"> MARIA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3</v>
      </c>
      <c r="C9" s="25"/>
      <c r="D9" s="8"/>
      <c r="F9" s="4" t="s">
        <v>11</v>
      </c>
      <c r="G9" s="33" t="str">
        <f>Registro!F9</f>
        <v>AGOSTO-DIC 2024</v>
      </c>
      <c r="H9" s="33"/>
    </row>
    <row r="11" spans="1:8" x14ac:dyDescent="0.25">
      <c r="A11" s="4" t="s">
        <v>4</v>
      </c>
      <c r="B11" s="25" t="str">
        <f>Registro!B11</f>
        <v>TUTORIA Y DIRECCIÓN INDIVIDUALIZADA (Residentes)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Dirigir y asesorar las actividades académicas generadas por los  proyectos de Residencias profesionales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Desarrollar y terminar correctamente los cinco proyectos de Residencias Profesinales en tiempo y forma..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5.2" customHeight="1" x14ac:dyDescent="0.25">
      <c r="A21" s="27" t="str">
        <f>Registro!A21</f>
        <v>Realizar una videollamada con cada residente para dar indicaciones de la forma que se trabajara durante el semestre, indicando día y hora para cada uno.</v>
      </c>
      <c r="B21" s="27"/>
      <c r="C21" s="43" t="s">
        <v>32</v>
      </c>
      <c r="D21" s="43"/>
      <c r="E21" s="43"/>
      <c r="F21" s="41"/>
      <c r="G21" s="41"/>
      <c r="H21" s="10"/>
    </row>
    <row r="22" spans="1:8" s="6" customFormat="1" ht="44.4" customHeight="1" x14ac:dyDescent="0.25">
      <c r="A22" s="27" t="str">
        <f>Registro!A22</f>
        <v>Dar asesorias sobre las dudas de cada proyecto tanto presencial o por videollamada</v>
      </c>
      <c r="B22" s="27"/>
      <c r="C22" s="43" t="s">
        <v>39</v>
      </c>
      <c r="D22" s="43"/>
      <c r="E22" s="43"/>
      <c r="F22" s="41"/>
      <c r="G22" s="41"/>
      <c r="H22" s="10"/>
    </row>
    <row r="23" spans="1:8" s="6" customFormat="1" ht="33" customHeight="1" x14ac:dyDescent="0.25">
      <c r="A23" s="27" t="str">
        <f>Registro!A23</f>
        <v>Revisar los avances de cada proyecto  (capitulos) que enviaran por correo electronico y WhatsApp</v>
      </c>
      <c r="B23" s="27"/>
      <c r="C23" s="43" t="s">
        <v>39</v>
      </c>
      <c r="D23" s="43"/>
      <c r="E23" s="43"/>
      <c r="F23" s="41"/>
      <c r="G23" s="41"/>
      <c r="H23" s="10"/>
    </row>
    <row r="24" spans="1:8" s="6" customFormat="1" ht="43.2" customHeight="1" x14ac:dyDescent="0.25">
      <c r="A24" s="27" t="str">
        <f>Registro!A24</f>
        <v>Calificar el Formato de evaluación y seguimiento de Residencia Profesional de 1a y 2a evaluación, de cada proyecto</v>
      </c>
      <c r="B24" s="27"/>
      <c r="C24" s="43" t="s">
        <v>39</v>
      </c>
      <c r="D24" s="43"/>
      <c r="E24" s="43"/>
      <c r="F24" s="41"/>
      <c r="G24" s="41"/>
      <c r="H24" s="10"/>
    </row>
    <row r="25" spans="1:8" s="6" customFormat="1" ht="32.4" customHeight="1" x14ac:dyDescent="0.25">
      <c r="A25" s="27" t="str">
        <f>Registro!A25</f>
        <v>Revisar el Proyecto final de cada residente</v>
      </c>
      <c r="B25" s="27"/>
      <c r="C25" s="43">
        <v>45636</v>
      </c>
      <c r="D25" s="43"/>
      <c r="E25" s="43"/>
      <c r="F25" s="41"/>
      <c r="G25" s="41"/>
      <c r="H25" s="10"/>
    </row>
    <row r="26" spans="1:8" s="6" customFormat="1" x14ac:dyDescent="0.25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Registro!C36</f>
        <v>FLOR ILIANA CHONTAL PELAYO</v>
      </c>
      <c r="D35" s="34"/>
      <c r="E35" s="34"/>
      <c r="G35" s="34" t="str">
        <f>Registro!F36</f>
        <v>OFELIA ENRIQUEZ ORDAZ</v>
      </c>
      <c r="H35" s="34"/>
    </row>
    <row r="36" spans="1:8" ht="28.5" customHeight="1" x14ac:dyDescent="0.25">
      <c r="A36" s="16" t="str">
        <f>B8</f>
        <v xml:space="preserve"> MARIA DE LA CRUZ PORRAS ARIAS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2024-10-08T01:17:12Z</dcterms:modified>
</cp:coreProperties>
</file>