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SEMESTRE AGOSTO - DICIEMBRE 2024\ESCOLARIZADO\PROYECTOS ESPECIALES\1ER REPORTE PROY ESP\"/>
    </mc:Choice>
  </mc:AlternateContent>
  <xr:revisionPtr revIDLastSave="0" documentId="13_ncr:1_{E34BCB43-ED68-4421-BCFB-10A11CBE5117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2" i="7"/>
  <c r="C32" i="7"/>
  <c r="A23" i="7"/>
  <c r="A22" i="7"/>
  <c r="C21" i="7"/>
  <c r="A21" i="7"/>
  <c r="A17" i="7"/>
  <c r="A14" i="7"/>
  <c r="B11" i="7"/>
  <c r="G9" i="7"/>
  <c r="B8" i="7"/>
  <c r="A33" i="7" s="1"/>
  <c r="D6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<sst xmlns="http://schemas.openxmlformats.org/spreadsheetml/2006/main" count="92" uniqueCount="41">
  <si>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</si>
  <si>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</si>
  <si>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</si>
  <si>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</si>
  <si>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</si>
  <si>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</si>
  <si>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</si>
  <si>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</si>
  <si>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</si>
  <si>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</si>
  <si>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</si>
  <si>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</si>
  <si>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</si>
  <si>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</si>
  <si>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</si>
  <si>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</si>
  <si>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</si>
  <si>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</si>
  <si>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</si>
  <si>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</si>
  <si>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</si>
  <si>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</si>
  <si>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</si>
  <si>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</si>
  <si>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</si>
  <si>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</si>
  <si>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TUTORIA Y DIRECCION INDIVIDUALIZADA ( tutorias)</t>
  </si>
  <si>
    <t>Jefe de División de Ingeniería en Gestión Empresarial</t>
  </si>
  <si>
    <t>L.C. ANA KARENINA CORDOBA FERMAN</t>
  </si>
  <si>
    <t>MTRA OFELIA ENRIQUE ORDAZ</t>
  </si>
  <si>
    <t>1 PAT
3 reportes Individuales
1 lista de alumnos Aprobados</t>
  </si>
  <si>
    <t xml:space="preserve"> Elaborar  el PAT </t>
  </si>
  <si>
    <t>Dar seguimiento y acompañamiento a los tutorados</t>
  </si>
  <si>
    <t>Requisitar los formatos que establece el Programa de Tutorias Institucional y realizar la entrega de reportes</t>
  </si>
  <si>
    <t>PAT</t>
  </si>
  <si>
    <t>Fotografia</t>
  </si>
  <si>
    <t>Reportes en classroom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</si>
  <si>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t>
  </si>
  <si>
    <t>02/09/2024 - 07/01/2025</t>
  </si>
  <si>
    <t>Agosto - Diciembre 2024</t>
  </si>
  <si>
    <t>02/09/24 al 09/10/2024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</si>
</sst>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5" zoomScaleNormal="100" zoomScaleSheetLayoutView="100" workbookViewId="0">
      <selection activeCell="H15" sqref="H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" style="1" customWidth="1"/>
    <col min="8" max="16384" width="11.453125" style="1"/>
  </cols>
  <sheetData>
    <row r="1" spans="1:7" ht="56.25" customHeight="1" x14ac:dyDescent="0.25">
      <c r="A1" s="7"/>
      <c r="B1" s="32" t="s">
        <v>21</v>
      </c>
      <c r="C1" s="32"/>
      <c r="D1" s="32"/>
      <c r="E1" s="32"/>
      <c r="F1" s="32"/>
      <c r="G1" s="32"/>
    </row>
    <row r="3" spans="1:7" ht="13" x14ac:dyDescent="0.3">
      <c r="A3" s="33" t="s">
        <v>23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20" t="s">
        <v>24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22" t="s">
        <v>39</v>
      </c>
      <c r="G9" s="22"/>
    </row>
    <row r="11" spans="1:7" ht="13" x14ac:dyDescent="0.3">
      <c r="A11" s="4" t="s">
        <v>4</v>
      </c>
      <c r="B11" s="23" t="s">
        <v>26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37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39" customHeight="1" x14ac:dyDescent="0.25">
      <c r="A17" s="21" t="s">
        <v>30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31</v>
      </c>
      <c r="B21" s="30"/>
      <c r="C21" s="30"/>
      <c r="D21" s="30"/>
      <c r="E21" s="30"/>
      <c r="F21" s="31"/>
      <c r="G21" s="12">
        <v>45563</v>
      </c>
    </row>
    <row r="22" spans="1:7" s="6" customFormat="1" x14ac:dyDescent="0.25">
      <c r="A22" s="29" t="s">
        <v>32</v>
      </c>
      <c r="B22" s="30"/>
      <c r="C22" s="30"/>
      <c r="D22" s="30"/>
      <c r="E22" s="30"/>
      <c r="F22" s="31"/>
      <c r="G22" s="12" t="s">
        <v>38</v>
      </c>
    </row>
    <row r="23" spans="1:7" s="6" customFormat="1" x14ac:dyDescent="0.25">
      <c r="A23" s="29" t="s">
        <v>33</v>
      </c>
      <c r="B23" s="30"/>
      <c r="C23" s="30"/>
      <c r="D23" s="30"/>
      <c r="E23" s="30"/>
      <c r="F23" s="31"/>
      <c r="G23" s="12" t="s">
        <v>38</v>
      </c>
    </row>
    <row r="24" spans="1:7" s="6" customFormat="1" x14ac:dyDescent="0.25">
      <c r="A24" s="29"/>
      <c r="B24" s="30"/>
      <c r="C24" s="30"/>
      <c r="D24" s="30"/>
      <c r="E24" s="30"/>
      <c r="F24" s="31"/>
      <c r="G24" s="12"/>
    </row>
    <row r="25" spans="1:7" s="6" customFormat="1" x14ac:dyDescent="0.25">
      <c r="A25" s="29"/>
      <c r="B25" s="30"/>
      <c r="C25" s="30"/>
      <c r="D25" s="30"/>
      <c r="E25" s="30"/>
      <c r="F25" s="31"/>
      <c r="G25" s="12"/>
    </row>
    <row r="26" spans="1:7" s="6" customFormat="1" x14ac:dyDescent="0.25">
      <c r="A26" s="29"/>
      <c r="B26" s="30"/>
      <c r="C26" s="30"/>
      <c r="D26" s="30"/>
      <c r="E26" s="30"/>
      <c r="F26" s="31"/>
      <c r="G26" s="12"/>
    </row>
    <row r="27" spans="1:7" s="6" customFormat="1" x14ac:dyDescent="0.25">
      <c r="A27" s="29"/>
      <c r="B27" s="30"/>
      <c r="C27" s="30"/>
      <c r="D27" s="30"/>
      <c r="E27" s="30"/>
      <c r="F27" s="31"/>
      <c r="G27" s="12"/>
    </row>
    <row r="28" spans="1:7" s="6" customFormat="1" x14ac:dyDescent="0.25">
      <c r="A28" s="9"/>
      <c r="B28" s="9"/>
      <c r="C28" s="9"/>
      <c r="D28" s="9"/>
      <c r="E28" s="9"/>
      <c r="F28" s="9"/>
      <c r="G28" s="1"/>
    </row>
    <row r="29" spans="1:7" s="6" customFormat="1" x14ac:dyDescent="0.25">
      <c r="A29" s="18" t="s">
        <v>10</v>
      </c>
      <c r="B29" s="18"/>
      <c r="C29" s="18"/>
      <c r="D29" s="18"/>
      <c r="E29" s="18"/>
      <c r="F29" s="18"/>
      <c r="G29" s="18"/>
    </row>
    <row r="30" spans="1:7" s="6" customFormat="1" ht="46.5" customHeight="1" x14ac:dyDescent="0.25">
      <c r="A30" s="19"/>
      <c r="B30" s="19"/>
      <c r="C30" s="19"/>
      <c r="D30" s="19"/>
      <c r="E30" s="19"/>
      <c r="F30" s="19"/>
      <c r="G30" s="19"/>
    </row>
    <row r="31" spans="1:7" s="6" customFormat="1" ht="16.5" customHeight="1" x14ac:dyDescent="0.25">
      <c r="A31" s="1"/>
      <c r="B31" s="1"/>
      <c r="C31" s="1"/>
      <c r="D31" s="1"/>
      <c r="E31" s="1"/>
      <c r="F31" s="1"/>
      <c r="G31" s="1"/>
    </row>
    <row r="33" spans="1:7" ht="42.75" customHeight="1" x14ac:dyDescent="0.35">
      <c r="A33" s="16" t="str">
        <f>B8</f>
        <v>IRMA DE JESUS HERNANDEZ RUIZ</v>
      </c>
      <c r="C33" s="23" t="s">
        <v>28</v>
      </c>
      <c r="D33" s="23"/>
      <c r="E33"/>
      <c r="F33" s="23" t="s">
        <v>29</v>
      </c>
      <c r="G33" s="23"/>
    </row>
    <row r="34" spans="1:7" ht="28.5" customHeight="1" x14ac:dyDescent="0.25">
      <c r="A34" s="10" t="s">
        <v>15</v>
      </c>
      <c r="C34" s="24" t="s">
        <v>27</v>
      </c>
      <c r="D34" s="24"/>
      <c r="F34" s="25" t="s">
        <v>14</v>
      </c>
      <c r="G34" s="25"/>
    </row>
    <row r="36" spans="1:7" x14ac:dyDescent="0.25">
      <c r="A36" s="17" t="s">
        <v>19</v>
      </c>
      <c r="B36" s="17"/>
      <c r="C36" s="17"/>
      <c r="D36" s="17"/>
      <c r="E36" s="17"/>
      <c r="F36" s="17"/>
      <c r="G36" s="17"/>
    </row>
  </sheetData>
  <mergeCells count="29">
    <mergeCell ref="B1:E1"/>
    <mergeCell ref="F1:G1"/>
    <mergeCell ref="A26:F26"/>
    <mergeCell ref="A27:F27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abSelected="1" topLeftCell="A12" zoomScaleNormal="100" zoomScaleSheetLayoutView="100" workbookViewId="0">
      <selection activeCell="F24" sqref="F24:G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Agosto - Diciembre 2024</v>
      </c>
      <c r="H9" s="22"/>
    </row>
    <row r="11" spans="1:8" ht="13" x14ac:dyDescent="0.3">
      <c r="A11" s="4" t="s">
        <v>4</v>
      </c>
      <c r="B11" s="23" t="str">
        <f>Registro!B11</f>
        <v>TUTORIA Y DIRECCION INDIVIDUALIZADA ( tutorias)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1 PAT
3 reportes Individuales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 xml:space="preserve"> Elaborar  el PAT </v>
      </c>
      <c r="B21" s="37"/>
      <c r="C21" s="38">
        <f>Registro!G21</f>
        <v>45563</v>
      </c>
      <c r="D21" s="38"/>
      <c r="E21" s="38"/>
      <c r="F21" s="37" t="s">
        <v>34</v>
      </c>
      <c r="G21" s="37"/>
      <c r="H21" s="11">
        <v>1</v>
      </c>
    </row>
    <row r="22" spans="1:8" s="6" customFormat="1" x14ac:dyDescent="0.25">
      <c r="A22" s="37" t="str">
        <f>Registro!A22</f>
        <v>Dar seguimiento y acompañamiento a los tutorados</v>
      </c>
      <c r="B22" s="37"/>
      <c r="C22" s="38" t="s">
        <v>40</v>
      </c>
      <c r="D22" s="38"/>
      <c r="E22" s="38"/>
      <c r="F22" s="37" t="s">
        <v>35</v>
      </c>
      <c r="G22" s="37"/>
      <c r="H22" s="11">
        <v>0.33</v>
      </c>
    </row>
    <row r="23" spans="1:8" s="6" customFormat="1" x14ac:dyDescent="0.25">
      <c r="A23" s="37" t="str">
        <f>Registro!A23</f>
        <v>Requisitar los formatos que establece el Programa de Tutorias Institucional y realizar la entrega de reportes</v>
      </c>
      <c r="B23" s="37"/>
      <c r="C23" s="38" t="s">
        <v>40</v>
      </c>
      <c r="D23" s="38"/>
      <c r="E23" s="38"/>
      <c r="F23" s="37" t="s">
        <v>36</v>
      </c>
      <c r="G23" s="37"/>
      <c r="H23" s="11">
        <v>0.33</v>
      </c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9"/>
      <c r="B28" s="9"/>
      <c r="C28" s="9"/>
      <c r="D28" s="9"/>
      <c r="E28" s="9"/>
      <c r="F28" s="9"/>
      <c r="G28" s="9"/>
      <c r="H28" s="1"/>
    </row>
    <row r="29" spans="1:8" s="6" customFormat="1" x14ac:dyDescent="0.25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 x14ac:dyDescent="0.25">
      <c r="A30" s="19"/>
      <c r="B30" s="19"/>
      <c r="C30" s="19"/>
      <c r="D30" s="19"/>
      <c r="E30" s="19"/>
      <c r="F30" s="19"/>
      <c r="G30" s="19"/>
      <c r="H30" s="19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3" t="str">
        <f>Registro!C33</f>
        <v>L.C. ANA KARENINA CORDOBA FERMAN</v>
      </c>
      <c r="D32" s="23"/>
      <c r="E32" s="23"/>
      <c r="G32" s="23" t="str">
        <f>Registro!F33</f>
        <v>MTRA OFELIA ENRIQUE ORDAZ</v>
      </c>
      <c r="H32" s="23"/>
    </row>
    <row r="33" spans="1:8" ht="28.5" customHeight="1" x14ac:dyDescent="0.25">
      <c r="A33" s="10" t="str">
        <f>B8</f>
        <v>IRMA DE JESUS HERNANDEZ RUIZ</v>
      </c>
      <c r="C33" s="41" t="s">
        <v>16</v>
      </c>
      <c r="D33" s="41"/>
      <c r="E33" s="41"/>
      <c r="G33" s="15" t="s">
        <v>14</v>
      </c>
      <c r="H33" s="15"/>
    </row>
    <row r="35" spans="1:8" ht="24.75" customHeight="1" x14ac:dyDescent="0.25">
      <c r="A35" s="17" t="s">
        <v>20</v>
      </c>
      <c r="B35" s="17"/>
      <c r="C35" s="17"/>
      <c r="D35" s="17"/>
      <c r="E35" s="17"/>
      <c r="F35" s="17"/>
      <c r="G35" s="17"/>
      <c r="H35" s="17"/>
    </row>
  </sheetData>
  <mergeCells count="44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Agosto - Diciembre 2024</v>
      </c>
      <c r="H9" s="22"/>
    </row>
    <row r="11" spans="1:8" ht="13" x14ac:dyDescent="0.3">
      <c r="A11" s="4" t="s">
        <v>4</v>
      </c>
      <c r="B11" s="23" t="str">
        <f>Registro!B11</f>
        <v>TUTORIA Y DIRECCION INDIVIDUALIZADA ( tutorias)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1 PAT
3 reportes Individuales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e">
        <f>Registro!#REF!</f>
        <v>#REF!</v>
      </c>
      <c r="B21" s="37"/>
      <c r="C21" s="38" t="e">
        <f>Registro!#REF!</f>
        <v>#REF!</v>
      </c>
      <c r="D21" s="38"/>
      <c r="E21" s="38"/>
      <c r="F21" s="37"/>
      <c r="G21" s="37"/>
      <c r="H21" s="11"/>
    </row>
    <row r="22" spans="1:8" s="6" customFormat="1" x14ac:dyDescent="0.25">
      <c r="A22" s="37" t="str">
        <f>Registro!A21</f>
        <v xml:space="preserve"> Elaborar  el PAT </v>
      </c>
      <c r="B22" s="37"/>
      <c r="C22" s="38">
        <f>Registro!G21</f>
        <v>45563</v>
      </c>
      <c r="D22" s="38"/>
      <c r="E22" s="38"/>
      <c r="F22" s="37"/>
      <c r="G22" s="37"/>
      <c r="H22" s="11"/>
    </row>
    <row r="23" spans="1:8" s="6" customFormat="1" x14ac:dyDescent="0.25">
      <c r="A23" s="37" t="e">
        <f>Registro!#REF!</f>
        <v>#REF!</v>
      </c>
      <c r="B23" s="37"/>
      <c r="C23" s="38" t="e">
        <f>Registro!#REF!</f>
        <v>#REF!</v>
      </c>
      <c r="D23" s="38"/>
      <c r="E23" s="38"/>
      <c r="F23" s="37"/>
      <c r="G23" s="37"/>
      <c r="H23" s="11"/>
    </row>
    <row r="24" spans="1:8" s="6" customFormat="1" x14ac:dyDescent="0.25">
      <c r="A24" s="37" t="e">
        <f>Registro!#REF!</f>
        <v>#REF!</v>
      </c>
      <c r="B24" s="37"/>
      <c r="C24" s="38" t="e">
        <f>Registro!#REF!</f>
        <v>#REF!</v>
      </c>
      <c r="D24" s="38"/>
      <c r="E24" s="38"/>
      <c r="F24" s="37"/>
      <c r="G24" s="37"/>
      <c r="H24" s="11"/>
    </row>
    <row r="25" spans="1:8" s="6" customFormat="1" x14ac:dyDescent="0.25">
      <c r="A25" s="37" t="str">
        <f>Registro!A22</f>
        <v>Dar seguimiento y acompañamiento a los tutorados</v>
      </c>
      <c r="B25" s="37"/>
      <c r="C25" s="38" t="str">
        <f>Registro!G22</f>
        <v>02/09/2024 - 07/01/2025</v>
      </c>
      <c r="D25" s="38"/>
      <c r="E25" s="38"/>
      <c r="F25" s="37"/>
      <c r="G25" s="37"/>
      <c r="H25" s="11"/>
    </row>
    <row r="26" spans="1:8" s="6" customFormat="1" x14ac:dyDescent="0.25">
      <c r="A26" s="37" t="str">
        <f>Registro!A23</f>
        <v>Requisitar los formatos que establece el Programa de Tutorias Institucional y realizar la entrega de reportes</v>
      </c>
      <c r="B26" s="37"/>
      <c r="C26" s="38" t="str">
        <f>Registro!G23</f>
        <v>02/09/2024 - 07/01/2025</v>
      </c>
      <c r="D26" s="38"/>
      <c r="E26" s="38"/>
      <c r="F26" s="37"/>
      <c r="G26" s="37"/>
      <c r="H26" s="11"/>
    </row>
    <row r="27" spans="1:8" s="6" customFormat="1" x14ac:dyDescent="0.25">
      <c r="A27" s="37">
        <f>Registro!A24</f>
        <v>0</v>
      </c>
      <c r="B27" s="37"/>
      <c r="C27" s="38">
        <f>Registro!G24</f>
        <v>0</v>
      </c>
      <c r="D27" s="38"/>
      <c r="E27" s="38"/>
      <c r="F27" s="37"/>
      <c r="G27" s="37"/>
      <c r="H27" s="11"/>
    </row>
    <row r="28" spans="1:8" s="6" customFormat="1" x14ac:dyDescent="0.25">
      <c r="A28" s="37">
        <f>Registro!A25</f>
        <v>0</v>
      </c>
      <c r="B28" s="37"/>
      <c r="C28" s="38">
        <f>Registro!G25</f>
        <v>0</v>
      </c>
      <c r="D28" s="38"/>
      <c r="E28" s="38"/>
      <c r="F28" s="37"/>
      <c r="G28" s="37"/>
      <c r="H28" s="11"/>
    </row>
    <row r="29" spans="1:8" s="6" customFormat="1" x14ac:dyDescent="0.25">
      <c r="A29" s="37">
        <f>Registro!A26</f>
        <v>0</v>
      </c>
      <c r="B29" s="37"/>
      <c r="C29" s="38">
        <f>Registro!G26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Registro!A27</f>
        <v>0</v>
      </c>
      <c r="B30" s="37"/>
      <c r="C30" s="38">
        <f>Registro!G27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Registro!C33</f>
        <v>L.C. ANA KARENINA CORDOBA FERMAN</v>
      </c>
      <c r="D35" s="23"/>
      <c r="E35" s="23"/>
      <c r="G35" s="23" t="str">
        <f>Registro!F33</f>
        <v>MTRA OFELIA ENRIQUE ORDAZ</v>
      </c>
      <c r="H35" s="23"/>
    </row>
    <row r="36" spans="1:8" ht="28.5" customHeight="1" x14ac:dyDescent="0.25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Agosto - Diciembre 2024</v>
      </c>
      <c r="H9" s="22"/>
    </row>
    <row r="11" spans="1:8" ht="13" x14ac:dyDescent="0.3">
      <c r="A11" s="4" t="s">
        <v>4</v>
      </c>
      <c r="B11" s="23" t="str">
        <f>Registro!B11</f>
        <v>TUTORIA Y DIRECCION INDIVIDUALIZADA ( tutorias)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1 PAT
3 reportes Individuales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e">
        <f>Registro!#REF!</f>
        <v>#REF!</v>
      </c>
      <c r="B21" s="37"/>
      <c r="C21" s="38" t="e">
        <f>Registro!#REF!</f>
        <v>#REF!</v>
      </c>
      <c r="D21" s="38"/>
      <c r="E21" s="38"/>
      <c r="F21" s="37"/>
      <c r="G21" s="37"/>
      <c r="H21" s="11"/>
    </row>
    <row r="22" spans="1:8" s="6" customFormat="1" x14ac:dyDescent="0.25">
      <c r="A22" s="37" t="str">
        <f>Registro!A21</f>
        <v xml:space="preserve"> Elaborar  el PAT </v>
      </c>
      <c r="B22" s="37"/>
      <c r="C22" s="38">
        <f>Registro!G21</f>
        <v>45563</v>
      </c>
      <c r="D22" s="38"/>
      <c r="E22" s="38"/>
      <c r="F22" s="37"/>
      <c r="G22" s="37"/>
      <c r="H22" s="11"/>
    </row>
    <row r="23" spans="1:8" s="6" customFormat="1" x14ac:dyDescent="0.25">
      <c r="A23" s="37" t="e">
        <f>Registro!#REF!</f>
        <v>#REF!</v>
      </c>
      <c r="B23" s="37"/>
      <c r="C23" s="38" t="e">
        <f>Registro!#REF!</f>
        <v>#REF!</v>
      </c>
      <c r="D23" s="38"/>
      <c r="E23" s="38"/>
      <c r="F23" s="37"/>
      <c r="G23" s="37"/>
      <c r="H23" s="11"/>
    </row>
    <row r="24" spans="1:8" s="6" customFormat="1" x14ac:dyDescent="0.25">
      <c r="A24" s="37" t="e">
        <f>Registro!#REF!</f>
        <v>#REF!</v>
      </c>
      <c r="B24" s="37"/>
      <c r="C24" s="38" t="e">
        <f>Registro!#REF!</f>
        <v>#REF!</v>
      </c>
      <c r="D24" s="38"/>
      <c r="E24" s="38"/>
      <c r="F24" s="37"/>
      <c r="G24" s="37"/>
      <c r="H24" s="11"/>
    </row>
    <row r="25" spans="1:8" s="6" customFormat="1" x14ac:dyDescent="0.25">
      <c r="A25" s="37" t="str">
        <f>Registro!A22</f>
        <v>Dar seguimiento y acompañamiento a los tutorados</v>
      </c>
      <c r="B25" s="37"/>
      <c r="C25" s="38" t="str">
        <f>Registro!G22</f>
        <v>02/09/2024 - 07/01/2025</v>
      </c>
      <c r="D25" s="38"/>
      <c r="E25" s="38"/>
      <c r="F25" s="37"/>
      <c r="G25" s="37"/>
      <c r="H25" s="11"/>
    </row>
    <row r="26" spans="1:8" s="6" customFormat="1" x14ac:dyDescent="0.25">
      <c r="A26" s="37" t="str">
        <f>Registro!A23</f>
        <v>Requisitar los formatos que establece el Programa de Tutorias Institucional y realizar la entrega de reportes</v>
      </c>
      <c r="B26" s="37"/>
      <c r="C26" s="38" t="str">
        <f>Registro!G23</f>
        <v>02/09/2024 - 07/01/2025</v>
      </c>
      <c r="D26" s="38"/>
      <c r="E26" s="38"/>
      <c r="F26" s="37"/>
      <c r="G26" s="37"/>
      <c r="H26" s="11"/>
    </row>
    <row r="27" spans="1:8" s="6" customFormat="1" x14ac:dyDescent="0.25">
      <c r="A27" s="37">
        <f>Registro!A24</f>
        <v>0</v>
      </c>
      <c r="B27" s="37"/>
      <c r="C27" s="38">
        <f>Registro!G24</f>
        <v>0</v>
      </c>
      <c r="D27" s="38"/>
      <c r="E27" s="38"/>
      <c r="F27" s="37"/>
      <c r="G27" s="37"/>
      <c r="H27" s="11"/>
    </row>
    <row r="28" spans="1:8" s="6" customFormat="1" x14ac:dyDescent="0.25">
      <c r="A28" s="37">
        <f>Registro!A25</f>
        <v>0</v>
      </c>
      <c r="B28" s="37"/>
      <c r="C28" s="38">
        <f>Registro!G25</f>
        <v>0</v>
      </c>
      <c r="D28" s="38"/>
      <c r="E28" s="38"/>
      <c r="F28" s="37"/>
      <c r="G28" s="37"/>
      <c r="H28" s="11"/>
    </row>
    <row r="29" spans="1:8" s="6" customFormat="1" x14ac:dyDescent="0.25">
      <c r="A29" s="37">
        <f>Registro!A26</f>
        <v>0</v>
      </c>
      <c r="B29" s="37"/>
      <c r="C29" s="38">
        <f>Registro!G26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Registro!A27</f>
        <v>0</v>
      </c>
      <c r="B30" s="37"/>
      <c r="C30" s="38">
        <f>Registro!G27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Registro!C33</f>
        <v>L.C. ANA KARENINA CORDOBA FERMAN</v>
      </c>
      <c r="D35" s="23"/>
      <c r="E35" s="23"/>
      <c r="G35" s="23" t="str">
        <f>Registro!F33</f>
        <v>MTRA OFELIA ENRIQUE ORDAZ</v>
      </c>
      <c r="H35" s="23"/>
    </row>
    <row r="36" spans="1:8" ht="28.5" customHeight="1" x14ac:dyDescent="0.25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2024-10-05T21:04:07Z</dcterms:modified>
</cp:coreProperties>
</file>