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SEMESTRE AGOSTO - DICIEMBRE 2024\ESCOLARIZADO\PROYECTOS ESPECIALES\2DO REPORTE PROY ESP\"/>
    </mc:Choice>
  </mc:AlternateContent>
  <xr:revisionPtr revIDLastSave="0" documentId="13_ncr:1_{37822658-8E4D-4E0D-B251-2629BC0ABC8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2" i="8"/>
  <c r="C32" i="8"/>
  <c r="A23" i="8"/>
  <c r="A22" i="8"/>
  <c r="C21" i="8"/>
  <c r="A21" i="8"/>
  <c r="A17" i="8"/>
  <c r="A14" i="8"/>
  <c r="B11" i="8"/>
  <c r="G9" i="8"/>
  <c r="B8" i="8"/>
  <c r="A33" i="8" s="1"/>
  <c r="D6" i="8"/>
  <c r="G32" i="7"/>
  <c r="C32" i="7"/>
  <c r="A23" i="7"/>
  <c r="A22" i="7"/>
  <c r="C21" i="7"/>
  <c r="A21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<sst xmlns="http://schemas.openxmlformats.org/spreadsheetml/2006/main" count="97" uniqueCount="42">
  <si>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</si>
  <si>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</si>
  <si>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</si>
  <si>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</si>
  <si>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</si>
  <si>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</si>
  <si>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</si>
  <si>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</si>
  <si>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</si>
  <si>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</si>
  <si>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</si>
  <si>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</si>
  <si>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</si>
  <si>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</si>
  <si>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</si>
  <si>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</si>
  <si>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</si>
  <si>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</si>
  <si>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</si>
  <si>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</si>
  <si>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</si>
  <si>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</si>
  <si>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</si>
  <si>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</si>
  <si>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</si>
  <si>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</si>
  <si>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TUTORIA Y DIRECCION INDIVIDUALIZADA ( tutorias)</t>
  </si>
  <si>
    <t>Jefe de División de Ingeniería en Gestión Empresarial</t>
  </si>
  <si>
    <t>L.C. ANA KARENINA CORDOBA FERMAN</t>
  </si>
  <si>
    <t>MTRA OFELIA ENRIQUE ORDAZ</t>
  </si>
  <si>
    <t>1 PAT
3 reportes Individuales
1 lista de alumnos Aprobados</t>
  </si>
  <si>
    <t xml:space="preserve"> Elaborar  el PAT </t>
  </si>
  <si>
    <t>Dar seguimiento y acompañamiento a los tutorados</t>
  </si>
  <si>
    <t>Requisitar los formatos que establece el Programa de Tutorias Institucional y realizar la entrega de reportes</t>
  </si>
  <si>
    <t>PAT</t>
  </si>
  <si>
    <t>Fotografia</t>
  </si>
  <si>
    <t>Reportes en classroom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</si>
  <si>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t>
  </si>
  <si>
    <t>02/09/2024 - 07/01/2025</t>
  </si>
  <si>
    <t>02/09/24 al 09/10/2024</t>
  </si>
  <si>
    <t>10/10/24-06/11/24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</si>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</sst>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5" zoomScaleNormal="10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41</v>
      </c>
      <c r="G9" s="29"/>
    </row>
    <row r="11" spans="1:7" ht="13" x14ac:dyDescent="0.3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37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9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31</v>
      </c>
      <c r="B21" s="19"/>
      <c r="C21" s="19"/>
      <c r="D21" s="19"/>
      <c r="E21" s="19"/>
      <c r="F21" s="20"/>
      <c r="G21" s="12">
        <v>45563</v>
      </c>
    </row>
    <row r="22" spans="1:7" s="6" customFormat="1" x14ac:dyDescent="0.25">
      <c r="A22" s="18" t="s">
        <v>32</v>
      </c>
      <c r="B22" s="19"/>
      <c r="C22" s="19"/>
      <c r="D22" s="19"/>
      <c r="E22" s="19"/>
      <c r="F22" s="20"/>
      <c r="G22" s="12" t="s">
        <v>38</v>
      </c>
    </row>
    <row r="23" spans="1:7" s="6" customFormat="1" x14ac:dyDescent="0.25">
      <c r="A23" s="18" t="s">
        <v>33</v>
      </c>
      <c r="B23" s="19"/>
      <c r="C23" s="19"/>
      <c r="D23" s="19"/>
      <c r="E23" s="19"/>
      <c r="F23" s="20"/>
      <c r="G23" s="12" t="s">
        <v>38</v>
      </c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9"/>
      <c r="B28" s="9"/>
      <c r="C28" s="9"/>
      <c r="D28" s="9"/>
      <c r="E28" s="9"/>
      <c r="F28" s="9"/>
      <c r="G28" s="1"/>
    </row>
    <row r="29" spans="1:7" s="6" customFormat="1" x14ac:dyDescent="0.25">
      <c r="A29" s="22" t="s">
        <v>10</v>
      </c>
      <c r="B29" s="22"/>
      <c r="C29" s="22"/>
      <c r="D29" s="22"/>
      <c r="E29" s="22"/>
      <c r="F29" s="22"/>
      <c r="G29" s="22"/>
    </row>
    <row r="30" spans="1:7" s="6" customFormat="1" ht="46.5" customHeight="1" x14ac:dyDescent="0.25">
      <c r="A30" s="27"/>
      <c r="B30" s="27"/>
      <c r="C30" s="27"/>
      <c r="D30" s="27"/>
      <c r="E30" s="27"/>
      <c r="F30" s="27"/>
      <c r="G30" s="27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6" t="str">
        <f>B8</f>
        <v>IRMA DE JESUS HERNANDEZ RUIZ</v>
      </c>
      <c r="C33" s="21" t="s">
        <v>28</v>
      </c>
      <c r="D33" s="21"/>
      <c r="E33"/>
      <c r="F33" s="21" t="s">
        <v>29</v>
      </c>
      <c r="G33" s="21"/>
    </row>
    <row r="34" spans="1:7" ht="28.5" customHeight="1" x14ac:dyDescent="0.25">
      <c r="A34" s="10" t="s">
        <v>15</v>
      </c>
      <c r="C34" s="30" t="s">
        <v>27</v>
      </c>
      <c r="D34" s="30"/>
      <c r="F34" s="31" t="s">
        <v>14</v>
      </c>
      <c r="G34" s="31"/>
    </row>
    <row r="36" spans="1:7" x14ac:dyDescent="0.25">
      <c r="A36" s="26" t="s">
        <v>19</v>
      </c>
      <c r="B36" s="26"/>
      <c r="C36" s="26"/>
      <c r="D36" s="26"/>
      <c r="E36" s="26"/>
      <c r="F36" s="26"/>
      <c r="G36" s="26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Agosto - Diciembre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 tutorias)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 Elaborar  el PAT </v>
      </c>
      <c r="B21" s="36"/>
      <c r="C21" s="37">
        <f>Registro!G21</f>
        <v>45563</v>
      </c>
      <c r="D21" s="37"/>
      <c r="E21" s="37"/>
      <c r="F21" s="36" t="s">
        <v>34</v>
      </c>
      <c r="G21" s="36"/>
      <c r="H21" s="11">
        <v>1</v>
      </c>
    </row>
    <row r="22" spans="1:8" s="6" customFormat="1" x14ac:dyDescent="0.25">
      <c r="A22" s="36" t="str">
        <f>Registro!A22</f>
        <v>Dar seguimiento y acompañamiento a los tutorados</v>
      </c>
      <c r="B22" s="36"/>
      <c r="C22" s="37" t="s">
        <v>39</v>
      </c>
      <c r="D22" s="37"/>
      <c r="E22" s="37"/>
      <c r="F22" s="36" t="s">
        <v>35</v>
      </c>
      <c r="G22" s="36"/>
      <c r="H22" s="11">
        <v>0.33</v>
      </c>
    </row>
    <row r="23" spans="1:8" s="6" customFormat="1" x14ac:dyDescent="0.25">
      <c r="A23" s="36" t="str">
        <f>Registro!A23</f>
        <v>Requisitar los formatos que establece el Programa de Tutorias Institucional y realizar la entrega de reportes</v>
      </c>
      <c r="B23" s="36"/>
      <c r="C23" s="37" t="s">
        <v>39</v>
      </c>
      <c r="D23" s="37"/>
      <c r="E23" s="37"/>
      <c r="F23" s="36" t="s">
        <v>36</v>
      </c>
      <c r="G23" s="36"/>
      <c r="H23" s="11">
        <v>0.33</v>
      </c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7"/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1" t="str">
        <f>Registro!C33</f>
        <v>L.C. ANA KARENINA CORDOBA FERMAN</v>
      </c>
      <c r="D32" s="21"/>
      <c r="E32" s="21"/>
      <c r="G32" s="21" t="str">
        <f>Registro!F33</f>
        <v>MTRA OFELIA ENRIQUE ORDAZ</v>
      </c>
      <c r="H32" s="21"/>
    </row>
    <row r="33" spans="1:8" ht="28.5" customHeight="1" x14ac:dyDescent="0.25">
      <c r="A33" s="10" t="str">
        <f>B8</f>
        <v>IRMA DE JESUS HERNANDEZ RUIZ</v>
      </c>
      <c r="C33" s="35" t="s">
        <v>16</v>
      </c>
      <c r="D33" s="35"/>
      <c r="E33" s="35"/>
      <c r="G33" s="15" t="s">
        <v>14</v>
      </c>
      <c r="H33" s="15"/>
    </row>
    <row r="35" spans="1:8" ht="24.75" customHeight="1" x14ac:dyDescent="0.25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zoomScaleNormal="100" zoomScaleSheetLayoutView="100" workbookViewId="0">
      <selection activeCell="K27" sqref="K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Agosto - Diciembre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 tutorias)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 Elaborar  el PAT </v>
      </c>
      <c r="B21" s="36"/>
      <c r="C21" s="37">
        <f>Registro!G21</f>
        <v>45563</v>
      </c>
      <c r="D21" s="37"/>
      <c r="E21" s="37"/>
      <c r="F21" s="36" t="s">
        <v>34</v>
      </c>
      <c r="G21" s="36"/>
      <c r="H21" s="11">
        <v>1</v>
      </c>
    </row>
    <row r="22" spans="1:8" s="6" customFormat="1" x14ac:dyDescent="0.25">
      <c r="A22" s="36" t="str">
        <f>Registro!A22</f>
        <v>Dar seguimiento y acompañamiento a los tutorados</v>
      </c>
      <c r="B22" s="36"/>
      <c r="C22" s="37" t="s">
        <v>40</v>
      </c>
      <c r="D22" s="37"/>
      <c r="E22" s="37"/>
      <c r="F22" s="36" t="s">
        <v>35</v>
      </c>
      <c r="G22" s="36"/>
      <c r="H22" s="11">
        <v>0.66</v>
      </c>
    </row>
    <row r="23" spans="1:8" s="6" customFormat="1" x14ac:dyDescent="0.25">
      <c r="A23" s="36" t="str">
        <f>Registro!A23</f>
        <v>Requisitar los formatos que establece el Programa de Tutorias Institucional y realizar la entrega de reportes</v>
      </c>
      <c r="B23" s="36"/>
      <c r="C23" s="37" t="s">
        <v>40</v>
      </c>
      <c r="D23" s="37"/>
      <c r="E23" s="37"/>
      <c r="F23" s="36" t="s">
        <v>36</v>
      </c>
      <c r="G23" s="36"/>
      <c r="H23" s="11">
        <v>0.66</v>
      </c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7"/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1" t="str">
        <f>Registro!C33</f>
        <v>L.C. ANA KARENINA CORDOBA FERMAN</v>
      </c>
      <c r="D32" s="21"/>
      <c r="E32" s="21"/>
      <c r="G32" s="21" t="str">
        <f>Registro!F33</f>
        <v>MTRA OFELIA ENRIQUE ORDAZ</v>
      </c>
      <c r="H32" s="21"/>
    </row>
    <row r="33" spans="1:8" ht="28.5" customHeight="1" x14ac:dyDescent="0.25">
      <c r="A33" s="10" t="str">
        <f>B8</f>
        <v>IRMA DE JESUS HERNANDEZ RUIZ</v>
      </c>
      <c r="C33" s="35" t="s">
        <v>16</v>
      </c>
      <c r="D33" s="35"/>
      <c r="E33" s="35"/>
      <c r="G33" s="15" t="s">
        <v>14</v>
      </c>
      <c r="H33" s="15"/>
    </row>
    <row r="35" spans="1:8" ht="24.75" customHeight="1" x14ac:dyDescent="0.25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Agosto - Diciembre 2024</v>
      </c>
      <c r="H9" s="29"/>
    </row>
    <row r="11" spans="1:8" ht="13" x14ac:dyDescent="0.3">
      <c r="A11" s="4" t="s">
        <v>4</v>
      </c>
      <c r="B11" s="21" t="str">
        <f>Registro!B11</f>
        <v>TUTORIA Y DIRECCION INDIVIDUALIZADA ( tutorias)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e">
        <f>Registro!#REF!</f>
        <v>#REF!</v>
      </c>
      <c r="B21" s="36"/>
      <c r="C21" s="37" t="e">
        <f>Registro!#REF!</f>
        <v>#REF!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Registro!A21</f>
        <v xml:space="preserve"> Elaborar  el PAT </v>
      </c>
      <c r="B22" s="36"/>
      <c r="C22" s="37">
        <f>Registro!G21</f>
        <v>45563</v>
      </c>
      <c r="D22" s="37"/>
      <c r="E22" s="37"/>
      <c r="F22" s="36"/>
      <c r="G22" s="36"/>
      <c r="H22" s="11"/>
    </row>
    <row r="23" spans="1:8" s="6" customFormat="1" x14ac:dyDescent="0.25">
      <c r="A23" s="36" t="e">
        <f>Registro!#REF!</f>
        <v>#REF!</v>
      </c>
      <c r="B23" s="36"/>
      <c r="C23" s="37" t="e">
        <f>Registro!#REF!</f>
        <v>#REF!</v>
      </c>
      <c r="D23" s="37"/>
      <c r="E23" s="37"/>
      <c r="F23" s="36"/>
      <c r="G23" s="36"/>
      <c r="H23" s="11"/>
    </row>
    <row r="24" spans="1:8" s="6" customFormat="1" x14ac:dyDescent="0.25">
      <c r="A24" s="36" t="e">
        <f>Registro!#REF!</f>
        <v>#REF!</v>
      </c>
      <c r="B24" s="36"/>
      <c r="C24" s="37" t="e">
        <f>Registro!#REF!</f>
        <v>#REF!</v>
      </c>
      <c r="D24" s="37"/>
      <c r="E24" s="37"/>
      <c r="F24" s="36"/>
      <c r="G24" s="36"/>
      <c r="H24" s="11"/>
    </row>
    <row r="25" spans="1:8" s="6" customFormat="1" x14ac:dyDescent="0.25">
      <c r="A25" s="36" t="str">
        <f>Registro!A22</f>
        <v>Dar seguimiento y acompañamiento a los tutorados</v>
      </c>
      <c r="B25" s="36"/>
      <c r="C25" s="37" t="str">
        <f>Registro!G22</f>
        <v>02/09/2024 - 07/01/2025</v>
      </c>
      <c r="D25" s="37"/>
      <c r="E25" s="37"/>
      <c r="F25" s="36"/>
      <c r="G25" s="36"/>
      <c r="H25" s="11"/>
    </row>
    <row r="26" spans="1:8" s="6" customFormat="1" x14ac:dyDescent="0.25">
      <c r="A26" s="36" t="str">
        <f>Registro!A23</f>
        <v>Requisitar los formatos que establece el Programa de Tutorias Institucional y realizar la entrega de reportes</v>
      </c>
      <c r="B26" s="36"/>
      <c r="C26" s="37" t="str">
        <f>Registro!G23</f>
        <v>02/09/2024 - 07/01/2025</v>
      </c>
      <c r="D26" s="37"/>
      <c r="E26" s="37"/>
      <c r="F26" s="36"/>
      <c r="G26" s="36"/>
      <c r="H26" s="11"/>
    </row>
    <row r="27" spans="1:8" s="6" customFormat="1" x14ac:dyDescent="0.25">
      <c r="A27" s="36">
        <f>Registro!A24</f>
        <v>0</v>
      </c>
      <c r="B27" s="36"/>
      <c r="C27" s="37">
        <f>Registro!G24</f>
        <v>0</v>
      </c>
      <c r="D27" s="37"/>
      <c r="E27" s="37"/>
      <c r="F27" s="36"/>
      <c r="G27" s="36"/>
      <c r="H27" s="11"/>
    </row>
    <row r="28" spans="1:8" s="6" customFormat="1" x14ac:dyDescent="0.25">
      <c r="A28" s="36">
        <f>Registro!A25</f>
        <v>0</v>
      </c>
      <c r="B28" s="36"/>
      <c r="C28" s="37">
        <f>Registro!G25</f>
        <v>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Registro!A26</f>
        <v>0</v>
      </c>
      <c r="B29" s="36"/>
      <c r="C29" s="37">
        <f>Registro!G26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Registro!A27</f>
        <v>0</v>
      </c>
      <c r="B30" s="36"/>
      <c r="C30" s="37">
        <f>Registro!G27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Registro!C33</f>
        <v>L.C. ANA KARENINA CORDOBA FERMAN</v>
      </c>
      <c r="D35" s="21"/>
      <c r="E35" s="21"/>
      <c r="G35" s="21" t="str">
        <f>Registro!F33</f>
        <v>MTRA OFELIA ENRIQUE ORDAZ</v>
      </c>
      <c r="H35" s="21"/>
    </row>
    <row r="36" spans="1:8" ht="28.5" customHeight="1" x14ac:dyDescent="0.25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2024-11-21T19:30:33Z</dcterms:modified>
</cp:coreProperties>
</file>