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4\Ago-Dic2024\ReportePE\RPE-sem7\"/>
    </mc:Choice>
  </mc:AlternateContent>
  <xr:revisionPtr revIDLastSave="0" documentId="13_ncr:1_{EF679C36-8173-49EF-83C3-5A8B88219E9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1" i="7" l="1"/>
  <c r="A22" i="7"/>
  <c r="A21" i="8"/>
  <c r="G35" i="9"/>
  <c r="C35" i="9"/>
  <c r="A22" i="9"/>
  <c r="A21" i="9"/>
  <c r="A17" i="9"/>
  <c r="A14" i="9"/>
  <c r="B11" i="9"/>
  <c r="G9" i="9"/>
  <c r="B8" i="9"/>
  <c r="A35" i="9" s="1"/>
  <c r="D6" i="9"/>
  <c r="G35" i="8"/>
  <c r="C35" i="8"/>
  <c r="A22" i="8"/>
  <c r="A17" i="8"/>
  <c r="A14" i="8"/>
  <c r="B11" i="8"/>
  <c r="G9" i="8"/>
  <c r="B8" i="8"/>
  <c r="A35" i="8" s="1"/>
  <c r="D6" i="8"/>
  <c r="G35" i="7"/>
  <c r="C35" i="7"/>
  <c r="A17" i="7"/>
  <c r="A14" i="7"/>
  <c r="B11" i="7"/>
  <c r="B8" i="7"/>
  <c r="A35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<sst xmlns="http://schemas.openxmlformats.org/spreadsheetml/2006/main" count="96" uniqueCount="40">
  <si>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</si>
  <si>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</si>
  <si>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</si>
  <si>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</si>
  <si>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</si>
  <si>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</si>
  <si>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</si>
  <si>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</si>
  <si>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</si>
  <si>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</si>
  <si>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</si>
  <si>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</si>
  <si>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</si>
  <si>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</si>
  <si>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</si>
  <si>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</si>
  <si>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</si>
  <si>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</si>
  <si>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</si>
  <si>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</si>
  <si>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</si>
  <si>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</si>
  <si>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</si>
  <si>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INGENIERIA EN SISTEMAS COMPUTACIONALES</t>
  </si>
  <si>
    <t>Jefe de División de Ingeniería en Sistemas Computacionales</t>
  </si>
  <si>
    <t>M.C.J.S OFELIA ENRIQUEZ ORDAZ</t>
  </si>
  <si>
    <t>Contribuir al mejoramiento de la calidad de la docencia de la práctica docente mediante una sostenida interpelación que favorezca su revisión crítica y la toma de decisiones.</t>
  </si>
  <si>
    <t>Profesora</t>
  </si>
  <si>
    <t>ISC LILY ALEJANDRA MEDRANO MENDOZA</t>
  </si>
  <si>
    <t xml:space="preserve">Jefe de División de Ingeniería </t>
  </si>
  <si>
    <t>Plataforma de Educacion a Distancia del TECNM:http://www.guasave.tecnm.mx/moodle/</t>
  </si>
  <si>
    <t>VINCULACION  DIPLOMADO (DREAVA)</t>
  </si>
  <si>
    <t>AGOSTO-DICIEMBRE 2024</t>
  </si>
  <si>
    <t xml:space="preserve">CURSAR EL DIPLOMADO DREAVA  MODULO 4 Y 5
</t>
  </si>
  <si>
    <t>Realizar las actividades solicitadas  del Modulo 4 DREAVA</t>
  </si>
  <si>
    <t>Realizar las actividades solicitadas  del Modulo 5 DREAVA</t>
  </si>
  <si>
    <t>26/08/2024-13/12/2024</t>
  </si>
  <si>
    <t>ING.DIEGO DE JESUS VELAZQUEZ LUCHO</t>
  </si>
  <si>
    <t xml:space="preserve">se tienen capturas de pantalla de tareas evaluadas
</t>
  </si>
  <si>
    <t>Las calificaciones son proporcionadas al departamento de desarrollo academico del instituto por parte del Tecnologico que esta ofertando el diplomado.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</si>
</sst>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9"/>
  <sheetViews>
    <sheetView tabSelected="1" topLeftCell="A9" zoomScale="80" zoomScaleNormal="80" zoomScaleSheetLayoutView="100" workbookViewId="0">
      <selection activeCell="A33" sqref="A33:G3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16384" width="11.42578125" style="1"/>
  </cols>
  <sheetData>
    <row r="1" spans="1:7" ht="56.25" customHeight="1" x14ac:dyDescent="0.2">
      <c r="B1" s="36" t="s">
        <v>19</v>
      </c>
      <c r="C1" s="36"/>
      <c r="D1" s="36"/>
      <c r="E1" s="36"/>
      <c r="F1" s="36"/>
      <c r="G1" s="36"/>
    </row>
    <row r="3" spans="1:7" x14ac:dyDescent="0.2">
      <c r="A3" s="39" t="s">
        <v>21</v>
      </c>
      <c r="B3" s="39"/>
      <c r="C3" s="39"/>
      <c r="D3" s="39"/>
      <c r="E3" s="39"/>
      <c r="F3" s="39"/>
      <c r="G3" s="39"/>
    </row>
    <row r="4" spans="1:7" x14ac:dyDescent="0.2">
      <c r="A4" s="2"/>
      <c r="B4" s="2"/>
      <c r="C4" s="2"/>
      <c r="D4" s="2"/>
      <c r="E4" s="2"/>
    </row>
    <row r="5" spans="1:7" x14ac:dyDescent="0.2">
      <c r="A5" s="39" t="s">
        <v>0</v>
      </c>
      <c r="B5" s="39"/>
      <c r="C5" s="39"/>
      <c r="D5" s="39"/>
      <c r="E5" s="39"/>
      <c r="F5" s="39"/>
      <c r="G5" s="39"/>
    </row>
    <row r="6" spans="1:7" x14ac:dyDescent="0.2">
      <c r="A6" s="40" t="s">
        <v>1</v>
      </c>
      <c r="B6" s="40"/>
      <c r="C6" s="40"/>
      <c r="D6" s="20" t="s">
        <v>23</v>
      </c>
      <c r="E6" s="20"/>
      <c r="F6" s="20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22</v>
      </c>
      <c r="B8" s="37" t="s">
        <v>28</v>
      </c>
      <c r="C8" s="37"/>
      <c r="D8" s="37"/>
      <c r="E8" s="37"/>
      <c r="F8" s="37"/>
      <c r="G8" s="37"/>
    </row>
    <row r="9" spans="1:7" ht="35.25" customHeight="1" x14ac:dyDescent="0.25">
      <c r="A9"/>
      <c r="B9"/>
      <c r="C9"/>
      <c r="E9" s="4" t="s">
        <v>11</v>
      </c>
      <c r="F9" s="22" t="s">
        <v>32</v>
      </c>
      <c r="G9" s="22"/>
    </row>
    <row r="11" spans="1:7" x14ac:dyDescent="0.2">
      <c r="A11" s="4" t="s">
        <v>4</v>
      </c>
      <c r="B11" s="37" t="s">
        <v>31</v>
      </c>
      <c r="C11" s="37"/>
      <c r="D11" s="37"/>
      <c r="E11" s="37"/>
      <c r="F11" s="37"/>
      <c r="G11" s="37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8" t="s">
        <v>5</v>
      </c>
      <c r="B13" s="18"/>
      <c r="C13" s="18"/>
      <c r="D13" s="18"/>
      <c r="E13" s="18"/>
      <c r="F13" s="18"/>
      <c r="G13" s="18"/>
    </row>
    <row r="14" spans="1:7" s="6" customFormat="1" ht="25.5" customHeight="1" x14ac:dyDescent="0.2">
      <c r="A14" s="38" t="s">
        <v>26</v>
      </c>
      <c r="B14" s="38"/>
      <c r="C14" s="38"/>
      <c r="D14" s="38"/>
      <c r="E14" s="38"/>
      <c r="F14" s="38"/>
      <c r="G14" s="38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8" t="s">
        <v>9</v>
      </c>
      <c r="B16" s="18"/>
      <c r="C16" s="18"/>
      <c r="D16" s="18"/>
      <c r="E16" s="18"/>
      <c r="F16" s="18"/>
      <c r="G16" s="18"/>
    </row>
    <row r="17" spans="1:7" s="6" customFormat="1" ht="40.5" customHeight="1" x14ac:dyDescent="0.2">
      <c r="A17" s="21" t="s">
        <v>33</v>
      </c>
      <c r="B17" s="21"/>
      <c r="C17" s="21"/>
      <c r="D17" s="21"/>
      <c r="E17" s="21"/>
      <c r="F17" s="21"/>
      <c r="G17" s="21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8" t="s">
        <v>16</v>
      </c>
      <c r="B19" s="18"/>
      <c r="C19" s="18"/>
      <c r="D19" s="18"/>
      <c r="E19" s="18"/>
      <c r="F19" s="18"/>
      <c r="G19" s="18"/>
    </row>
    <row r="20" spans="1:7" s="6" customFormat="1" ht="25.5" x14ac:dyDescent="0.2">
      <c r="A20" s="27" t="s">
        <v>6</v>
      </c>
      <c r="B20" s="28"/>
      <c r="C20" s="28"/>
      <c r="D20" s="28"/>
      <c r="E20" s="28"/>
      <c r="F20" s="29"/>
      <c r="G20" s="12" t="s">
        <v>13</v>
      </c>
    </row>
    <row r="21" spans="1:7" s="6" customFormat="1" ht="25.5" x14ac:dyDescent="0.2">
      <c r="A21" s="30" t="s">
        <v>34</v>
      </c>
      <c r="B21" s="31"/>
      <c r="C21" s="31"/>
      <c r="D21" s="31"/>
      <c r="E21" s="31"/>
      <c r="F21" s="32"/>
      <c r="G21" s="16" t="s">
        <v>36</v>
      </c>
    </row>
    <row r="22" spans="1:7" s="6" customFormat="1" ht="25.5" x14ac:dyDescent="0.2">
      <c r="A22" s="30" t="s">
        <v>35</v>
      </c>
      <c r="B22" s="31"/>
      <c r="C22" s="31"/>
      <c r="D22" s="31"/>
      <c r="E22" s="31"/>
      <c r="F22" s="32"/>
      <c r="G22" s="16" t="s">
        <v>36</v>
      </c>
    </row>
    <row r="23" spans="1:7" s="6" customFormat="1" x14ac:dyDescent="0.2">
      <c r="A23" s="33"/>
      <c r="B23" s="34"/>
      <c r="C23" s="34"/>
      <c r="D23" s="34"/>
      <c r="E23" s="34"/>
      <c r="F23" s="35"/>
      <c r="G23" s="16"/>
    </row>
    <row r="24" spans="1:7" s="6" customFormat="1" ht="28.5" customHeight="1" x14ac:dyDescent="0.2">
      <c r="A24" s="33"/>
      <c r="B24" s="34"/>
      <c r="C24" s="34"/>
      <c r="D24" s="34"/>
      <c r="E24" s="34"/>
      <c r="F24" s="35"/>
      <c r="G24" s="16"/>
    </row>
    <row r="25" spans="1:7" s="6" customFormat="1" x14ac:dyDescent="0.2">
      <c r="A25" s="30"/>
      <c r="B25" s="31"/>
      <c r="C25" s="31"/>
      <c r="D25" s="31"/>
      <c r="E25" s="31"/>
      <c r="F25" s="32"/>
      <c r="G25" s="11"/>
    </row>
    <row r="26" spans="1:7" s="6" customFormat="1" x14ac:dyDescent="0.2">
      <c r="A26" s="30"/>
      <c r="B26" s="31"/>
      <c r="C26" s="31"/>
      <c r="D26" s="31"/>
      <c r="E26" s="31"/>
      <c r="F26" s="32"/>
      <c r="G26" s="11"/>
    </row>
    <row r="27" spans="1:7" s="6" customFormat="1" x14ac:dyDescent="0.2">
      <c r="A27" s="30"/>
      <c r="B27" s="31"/>
      <c r="C27" s="31"/>
      <c r="D27" s="31"/>
      <c r="E27" s="31"/>
      <c r="F27" s="32"/>
      <c r="G27" s="11"/>
    </row>
    <row r="28" spans="1:7" s="6" customFormat="1" ht="27" customHeight="1" x14ac:dyDescent="0.2">
      <c r="A28" s="22"/>
      <c r="B28" s="22"/>
      <c r="C28" s="22"/>
      <c r="D28" s="22"/>
      <c r="E28" s="22"/>
      <c r="F28" s="22"/>
      <c r="G28" s="11"/>
    </row>
    <row r="29" spans="1:7" s="6" customFormat="1" ht="35.25" customHeight="1" x14ac:dyDescent="0.2">
      <c r="A29" s="30"/>
      <c r="B29" s="31"/>
      <c r="C29" s="31"/>
      <c r="D29" s="31"/>
      <c r="E29" s="31"/>
      <c r="F29" s="32"/>
      <c r="G29" s="11"/>
    </row>
    <row r="30" spans="1:7" s="6" customFormat="1" x14ac:dyDescent="0.2">
      <c r="A30" s="30"/>
      <c r="B30" s="31"/>
      <c r="C30" s="31"/>
      <c r="D30" s="31"/>
      <c r="E30" s="31"/>
      <c r="F30" s="32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18" t="s">
        <v>10</v>
      </c>
      <c r="B32" s="18"/>
      <c r="C32" s="18"/>
      <c r="D32" s="18"/>
      <c r="E32" s="18"/>
      <c r="F32" s="18"/>
      <c r="G32" s="18"/>
    </row>
    <row r="33" spans="1:7" s="6" customFormat="1" ht="46.5" customHeight="1" x14ac:dyDescent="0.2">
      <c r="A33" s="19" t="s">
        <v>39</v>
      </c>
      <c r="B33" s="19"/>
      <c r="C33" s="19"/>
      <c r="D33" s="19"/>
      <c r="E33" s="19"/>
      <c r="F33" s="19"/>
      <c r="G33" s="19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54" customHeight="1" x14ac:dyDescent="0.25">
      <c r="A36" s="15" t="str">
        <f>B8</f>
        <v>ISC LILY ALEJANDRA MEDRANO MENDOZA</v>
      </c>
      <c r="C36" s="23" t="s">
        <v>37</v>
      </c>
      <c r="D36" s="23"/>
      <c r="E36"/>
      <c r="F36" s="25" t="s">
        <v>25</v>
      </c>
      <c r="G36" s="25"/>
    </row>
    <row r="37" spans="1:7" ht="28.5" customHeight="1" x14ac:dyDescent="0.2">
      <c r="A37" s="9" t="s">
        <v>27</v>
      </c>
      <c r="C37" s="24" t="s">
        <v>24</v>
      </c>
      <c r="D37" s="24"/>
      <c r="F37" s="26" t="s">
        <v>14</v>
      </c>
      <c r="G37" s="26"/>
    </row>
    <row r="39" spans="1:7" x14ac:dyDescent="0.2">
      <c r="A39" s="17" t="s">
        <v>17</v>
      </c>
      <c r="B39" s="17"/>
      <c r="C39" s="17"/>
      <c r="D39" s="17"/>
      <c r="E39" s="17"/>
      <c r="F39" s="17"/>
      <c r="G39" s="17"/>
    </row>
  </sheetData>
  <mergeCells count="32">
    <mergeCell ref="A28:F28"/>
    <mergeCell ref="B1:E1"/>
    <mergeCell ref="F1:G1"/>
    <mergeCell ref="A30:F30"/>
    <mergeCell ref="A24:F24"/>
    <mergeCell ref="A25:F25"/>
    <mergeCell ref="A26:F26"/>
    <mergeCell ref="A27:F27"/>
    <mergeCell ref="A29:F29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629921259842521" header="0.31496062992125984" footer="0.31496062992125984"/>
  <pageSetup scale="65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8"/>
  <sheetViews>
    <sheetView topLeftCell="A20" zoomScale="80" zoomScaleNormal="80" zoomScaleSheetLayoutView="100" workbookViewId="0">
      <selection activeCell="K10" sqref="K10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1" t="s">
        <v>20</v>
      </c>
      <c r="C1" s="41"/>
      <c r="D1" s="41"/>
      <c r="E1" s="41"/>
      <c r="F1" s="41"/>
      <c r="G1" s="41"/>
      <c r="H1" s="41"/>
    </row>
    <row r="3" spans="1:8" x14ac:dyDescent="0.2">
      <c r="A3" s="39" t="s">
        <v>21</v>
      </c>
      <c r="B3" s="39"/>
      <c r="C3" s="39"/>
      <c r="D3" s="39"/>
      <c r="E3" s="39"/>
      <c r="F3" s="39"/>
      <c r="G3" s="39"/>
      <c r="H3" s="3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9" t="s">
        <v>0</v>
      </c>
      <c r="B5" s="39"/>
      <c r="C5" s="39"/>
      <c r="D5" s="39"/>
      <c r="E5" s="39"/>
      <c r="F5" s="39"/>
      <c r="G5" s="39"/>
      <c r="H5" s="39"/>
    </row>
    <row r="6" spans="1:8" x14ac:dyDescent="0.2">
      <c r="A6" s="40" t="s">
        <v>1</v>
      </c>
      <c r="B6" s="40"/>
      <c r="C6" s="40"/>
      <c r="D6" s="42" t="str">
        <f>Registro!D6</f>
        <v>INGENIERIA EN SISTEMAS COMPUTACIONALES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7" t="str">
        <f>Registro!B8</f>
        <v>ISC LILY ALEJANDRA MEDRANO MENDOZA</v>
      </c>
      <c r="C8" s="37"/>
      <c r="D8" s="37"/>
      <c r="E8" s="37"/>
      <c r="F8" s="37"/>
      <c r="G8" s="37"/>
      <c r="H8" s="37"/>
    </row>
    <row r="9" spans="1:8" ht="27.75" customHeight="1" x14ac:dyDescent="0.2">
      <c r="A9" s="4" t="s">
        <v>2</v>
      </c>
      <c r="B9" s="37">
        <v>1</v>
      </c>
      <c r="C9" s="37"/>
      <c r="D9" s="8"/>
      <c r="F9" s="4" t="s">
        <v>11</v>
      </c>
      <c r="G9" s="22" t="s">
        <v>32</v>
      </c>
      <c r="H9" s="22"/>
    </row>
    <row r="11" spans="1:8" x14ac:dyDescent="0.2">
      <c r="A11" s="4" t="s">
        <v>4</v>
      </c>
      <c r="B11" s="44" t="str">
        <f>Registro!B11</f>
        <v>VINCULACION  DIPLOMADO (DREAVA)</v>
      </c>
      <c r="C11" s="44"/>
      <c r="D11" s="44"/>
      <c r="E11" s="44"/>
      <c r="F11" s="44"/>
      <c r="G11" s="44"/>
      <c r="H11" s="4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>Contribuir al mejoramiento de la calidad de la docencia de la práctica docente mediante una sostenida interpelación que favorezca su revisión crítica y la toma de decisiones.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21" t="str">
        <f>Registro!A17</f>
        <v xml:space="preserve">CURSAR EL DIPLOMADO DREAVA  MODULO 4 Y 5
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5" t="s">
        <v>7</v>
      </c>
      <c r="B20" s="45"/>
      <c r="C20" s="46" t="s">
        <v>15</v>
      </c>
      <c r="D20" s="46"/>
      <c r="E20" s="46"/>
      <c r="F20" s="45" t="s">
        <v>12</v>
      </c>
      <c r="G20" s="45"/>
      <c r="H20" s="13" t="s">
        <v>8</v>
      </c>
    </row>
    <row r="21" spans="1:8" s="6" customFormat="1" ht="47.25" customHeight="1" x14ac:dyDescent="0.2">
      <c r="A21" s="21" t="str">
        <f>Registro!A21</f>
        <v>Realizar las actividades solicitadas  del Modulo 4 DREAVA</v>
      </c>
      <c r="B21" s="21"/>
      <c r="C21" s="43" t="s">
        <v>36</v>
      </c>
      <c r="D21" s="43"/>
      <c r="E21" s="43"/>
      <c r="F21" s="21" t="s">
        <v>30</v>
      </c>
      <c r="G21" s="21"/>
      <c r="H21" s="10">
        <v>1</v>
      </c>
    </row>
    <row r="22" spans="1:8" s="6" customFormat="1" ht="32.25" customHeight="1" x14ac:dyDescent="0.2">
      <c r="A22" s="21" t="str">
        <f>Registro!A22</f>
        <v>Realizar las actividades solicitadas  del Modulo 5 DREAVA</v>
      </c>
      <c r="B22" s="21"/>
      <c r="C22" s="43" t="s">
        <v>36</v>
      </c>
      <c r="D22" s="43"/>
      <c r="E22" s="43"/>
      <c r="F22" s="47" t="s">
        <v>30</v>
      </c>
      <c r="G22" s="47"/>
      <c r="H22" s="10">
        <v>0</v>
      </c>
    </row>
    <row r="23" spans="1:8" s="6" customFormat="1" ht="41.25" customHeight="1" x14ac:dyDescent="0.2">
      <c r="A23" s="21"/>
      <c r="B23" s="21"/>
      <c r="C23" s="43"/>
      <c r="D23" s="43"/>
      <c r="E23" s="43"/>
      <c r="F23" s="47"/>
      <c r="G23" s="47"/>
      <c r="H23" s="10"/>
    </row>
    <row r="24" spans="1:8" s="6" customFormat="1" ht="82.5" customHeight="1" x14ac:dyDescent="0.2">
      <c r="A24" s="21"/>
      <c r="B24" s="21"/>
      <c r="C24" s="43"/>
      <c r="D24" s="43"/>
      <c r="E24" s="43"/>
      <c r="F24" s="21"/>
      <c r="G24" s="21"/>
      <c r="H24" s="10"/>
    </row>
    <row r="25" spans="1:8" s="6" customFormat="1" x14ac:dyDescent="0.2">
      <c r="A25" s="47"/>
      <c r="B25" s="47"/>
      <c r="C25" s="43"/>
      <c r="D25" s="43"/>
      <c r="E25" s="43"/>
      <c r="F25" s="47"/>
      <c r="G25" s="47"/>
      <c r="H25" s="10"/>
    </row>
    <row r="26" spans="1:8" s="6" customFormat="1" x14ac:dyDescent="0.2">
      <c r="A26" s="47"/>
      <c r="B26" s="47"/>
      <c r="C26" s="43"/>
      <c r="D26" s="43"/>
      <c r="E26" s="43"/>
      <c r="F26" s="47"/>
      <c r="G26" s="47"/>
      <c r="H26" s="10"/>
    </row>
    <row r="27" spans="1:8" s="6" customFormat="1" x14ac:dyDescent="0.2">
      <c r="A27" s="47"/>
      <c r="B27" s="47"/>
      <c r="C27" s="43"/>
      <c r="D27" s="43"/>
      <c r="E27" s="43"/>
      <c r="F27" s="47"/>
      <c r="G27" s="47"/>
      <c r="H27" s="10"/>
    </row>
    <row r="28" spans="1:8" s="6" customFormat="1" x14ac:dyDescent="0.2">
      <c r="A28" s="47"/>
      <c r="B28" s="47"/>
      <c r="C28" s="43"/>
      <c r="D28" s="43"/>
      <c r="E28" s="43"/>
      <c r="F28" s="47"/>
      <c r="G28" s="47"/>
      <c r="H28" s="10"/>
    </row>
    <row r="29" spans="1:8" s="6" customFormat="1" x14ac:dyDescent="0.2">
      <c r="A29" s="47"/>
      <c r="B29" s="47"/>
      <c r="C29" s="43"/>
      <c r="D29" s="43"/>
      <c r="E29" s="43"/>
      <c r="F29" s="47"/>
      <c r="G29" s="47"/>
      <c r="H29" s="10"/>
    </row>
    <row r="30" spans="1:8" s="6" customFormat="1" x14ac:dyDescent="0.2">
      <c r="A30" s="47"/>
      <c r="B30" s="47"/>
      <c r="C30" s="43"/>
      <c r="D30" s="43"/>
      <c r="E30" s="43"/>
      <c r="F30" s="47"/>
      <c r="G30" s="47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 t="s">
        <v>38</v>
      </c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tr">
        <f>B8</f>
        <v>ISC LILY ALEJANDRA MEDRANO MENDOZA</v>
      </c>
      <c r="C35" s="25" t="str">
        <f>Registro!C36</f>
        <v>ING.DIEGO DE JESUS VELAZQUEZ LUCHO</v>
      </c>
      <c r="D35" s="25"/>
      <c r="E35" s="25"/>
      <c r="G35" s="25" t="str">
        <f>Registro!F36</f>
        <v>M.C.J.S OFELIA ENRIQUEZ ORDAZ</v>
      </c>
      <c r="H35" s="25"/>
    </row>
    <row r="36" spans="1:8" ht="28.5" customHeight="1" x14ac:dyDescent="0.2">
      <c r="A36" s="9" t="s">
        <v>27</v>
      </c>
      <c r="C36" s="48" t="s">
        <v>24</v>
      </c>
      <c r="D36" s="48"/>
      <c r="E36" s="48"/>
      <c r="G36" s="14" t="s">
        <v>14</v>
      </c>
      <c r="H36" s="14"/>
    </row>
    <row r="38" spans="1:8" ht="24.75" customHeight="1" x14ac:dyDescent="0.2">
      <c r="A38" s="17" t="s">
        <v>18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629921259842521" header="0.31496062992125984" footer="0.31496062992125984"/>
  <pageSetup scale="60"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zoomScale="90" zoomScaleNormal="90" zoomScaleSheetLayoutView="100" workbookViewId="0">
      <selection activeCell="B11" sqref="B11:H1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1" t="s">
        <v>20</v>
      </c>
      <c r="C1" s="41"/>
      <c r="D1" s="41"/>
      <c r="E1" s="41"/>
      <c r="F1" s="41"/>
      <c r="G1" s="41"/>
      <c r="H1" s="41"/>
    </row>
    <row r="3" spans="1:8" x14ac:dyDescent="0.2">
      <c r="A3" s="39" t="s">
        <v>21</v>
      </c>
      <c r="B3" s="39"/>
      <c r="C3" s="39"/>
      <c r="D3" s="39"/>
      <c r="E3" s="39"/>
      <c r="F3" s="39"/>
      <c r="G3" s="39"/>
      <c r="H3" s="3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9" t="s">
        <v>0</v>
      </c>
      <c r="B5" s="39"/>
      <c r="C5" s="39"/>
      <c r="D5" s="39"/>
      <c r="E5" s="39"/>
      <c r="F5" s="39"/>
      <c r="G5" s="39"/>
      <c r="H5" s="39"/>
    </row>
    <row r="6" spans="1:8" x14ac:dyDescent="0.2">
      <c r="A6" s="40" t="s">
        <v>1</v>
      </c>
      <c r="B6" s="40"/>
      <c r="C6" s="40"/>
      <c r="D6" s="42" t="str">
        <f>Registro!D6</f>
        <v>INGENIERIA EN SISTEMAS COMPUTACIONALES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7" t="str">
        <f>Registro!B8</f>
        <v>ISC LILY ALEJANDRA MEDRANO MENDOZA</v>
      </c>
      <c r="C8" s="37"/>
      <c r="D8" s="37"/>
      <c r="E8" s="37"/>
      <c r="F8" s="37"/>
      <c r="G8" s="37"/>
      <c r="H8" s="37"/>
    </row>
    <row r="9" spans="1:8" x14ac:dyDescent="0.2">
      <c r="A9" s="4" t="s">
        <v>2</v>
      </c>
      <c r="B9" s="37">
        <v>2</v>
      </c>
      <c r="C9" s="37"/>
      <c r="D9" s="8"/>
      <c r="F9" s="4" t="s">
        <v>11</v>
      </c>
      <c r="G9" s="49" t="str">
        <f>Registro!F9</f>
        <v>AGOSTO-DICIEMBRE 2024</v>
      </c>
      <c r="H9" s="49"/>
    </row>
    <row r="11" spans="1:8" x14ac:dyDescent="0.2">
      <c r="A11" s="4" t="s">
        <v>4</v>
      </c>
      <c r="B11" s="37" t="str">
        <f>Registro!B11</f>
        <v>VINCULACION  DIPLOMADO (DREAVA)</v>
      </c>
      <c r="C11" s="37"/>
      <c r="D11" s="37"/>
      <c r="E11" s="37"/>
      <c r="F11" s="37"/>
      <c r="G11" s="37"/>
      <c r="H11" s="37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>Contribuir al mejoramiento de la calidad de la docencia de la práctica docente mediante una sostenida interpelación que favorezca su revisión crítica y la toma de decisiones.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21" t="str">
        <f>Registro!A17</f>
        <v xml:space="preserve">CURSAR EL DIPLOMADO DREAVA  MODULO 4 Y 5
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5" t="s">
        <v>7</v>
      </c>
      <c r="B20" s="45"/>
      <c r="C20" s="46" t="s">
        <v>15</v>
      </c>
      <c r="D20" s="46"/>
      <c r="E20" s="46"/>
      <c r="F20" s="45" t="s">
        <v>12</v>
      </c>
      <c r="G20" s="45"/>
      <c r="H20" s="13" t="s">
        <v>8</v>
      </c>
    </row>
    <row r="21" spans="1:8" s="6" customFormat="1" x14ac:dyDescent="0.2">
      <c r="A21" s="47" t="str">
        <f>Registro!A21</f>
        <v>Realizar las actividades solicitadas  del Modulo 4 DREAVA</v>
      </c>
      <c r="B21" s="47"/>
      <c r="C21" s="43"/>
      <c r="D21" s="43"/>
      <c r="E21" s="43"/>
      <c r="F21" s="47"/>
      <c r="G21" s="47"/>
      <c r="H21" s="10"/>
    </row>
    <row r="22" spans="1:8" s="6" customFormat="1" x14ac:dyDescent="0.2">
      <c r="A22" s="47" t="str">
        <f>Registro!A22</f>
        <v>Realizar las actividades solicitadas  del Modulo 5 DREAVA</v>
      </c>
      <c r="B22" s="47"/>
      <c r="C22" s="43"/>
      <c r="D22" s="43"/>
      <c r="E22" s="43"/>
      <c r="F22" s="47"/>
      <c r="G22" s="47"/>
      <c r="H22" s="10"/>
    </row>
    <row r="23" spans="1:8" s="6" customFormat="1" x14ac:dyDescent="0.2">
      <c r="A23" s="47"/>
      <c r="B23" s="47"/>
      <c r="C23" s="43"/>
      <c r="D23" s="43"/>
      <c r="E23" s="43"/>
      <c r="F23" s="47"/>
      <c r="G23" s="47"/>
      <c r="H23" s="10"/>
    </row>
    <row r="24" spans="1:8" s="6" customFormat="1" x14ac:dyDescent="0.2">
      <c r="A24" s="47"/>
      <c r="B24" s="47"/>
      <c r="C24" s="43"/>
      <c r="D24" s="43"/>
      <c r="E24" s="43"/>
      <c r="F24" s="47"/>
      <c r="G24" s="47"/>
      <c r="H24" s="10"/>
    </row>
    <row r="25" spans="1:8" s="6" customFormat="1" x14ac:dyDescent="0.2">
      <c r="A25" s="47"/>
      <c r="B25" s="47"/>
      <c r="C25" s="43"/>
      <c r="D25" s="43"/>
      <c r="E25" s="43"/>
      <c r="F25" s="47"/>
      <c r="G25" s="47"/>
      <c r="H25" s="10"/>
    </row>
    <row r="26" spans="1:8" s="6" customFormat="1" x14ac:dyDescent="0.2">
      <c r="A26" s="47"/>
      <c r="B26" s="47"/>
      <c r="C26" s="43"/>
      <c r="D26" s="43"/>
      <c r="E26" s="43"/>
      <c r="F26" s="47"/>
      <c r="G26" s="47"/>
      <c r="H26" s="10"/>
    </row>
    <row r="27" spans="1:8" s="6" customFormat="1" x14ac:dyDescent="0.2">
      <c r="A27" s="47"/>
      <c r="B27" s="47"/>
      <c r="C27" s="43"/>
      <c r="D27" s="43"/>
      <c r="E27" s="43"/>
      <c r="F27" s="47"/>
      <c r="G27" s="47"/>
      <c r="H27" s="10"/>
    </row>
    <row r="28" spans="1:8" s="6" customFormat="1" x14ac:dyDescent="0.2">
      <c r="A28" s="47"/>
      <c r="B28" s="47"/>
      <c r="C28" s="43"/>
      <c r="D28" s="43"/>
      <c r="E28" s="43"/>
      <c r="F28" s="47"/>
      <c r="G28" s="47"/>
      <c r="H28" s="10"/>
    </row>
    <row r="29" spans="1:8" s="6" customFormat="1" x14ac:dyDescent="0.2">
      <c r="A29" s="47"/>
      <c r="B29" s="47"/>
      <c r="C29" s="43"/>
      <c r="D29" s="43"/>
      <c r="E29" s="43"/>
      <c r="F29" s="47"/>
      <c r="G29" s="47"/>
      <c r="H29" s="10"/>
    </row>
    <row r="30" spans="1:8" s="6" customFormat="1" x14ac:dyDescent="0.2">
      <c r="A30" s="47"/>
      <c r="B30" s="47"/>
      <c r="C30" s="43"/>
      <c r="D30" s="43"/>
      <c r="E30" s="43"/>
      <c r="F30" s="47"/>
      <c r="G30" s="47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tr">
        <f>B8</f>
        <v>ISC LILY ALEJANDRA MEDRANO MENDOZA</v>
      </c>
      <c r="C35" s="25" t="str">
        <f>Registro!C36</f>
        <v>ING.DIEGO DE JESUS VELAZQUEZ LUCHO</v>
      </c>
      <c r="D35" s="25"/>
      <c r="E35" s="25"/>
      <c r="G35" s="25" t="str">
        <f>Registro!F36</f>
        <v>M.C.J.S OFELIA ENRIQUEZ ORDAZ</v>
      </c>
      <c r="H35" s="25"/>
    </row>
    <row r="36" spans="1:8" ht="28.5" customHeight="1" x14ac:dyDescent="0.2">
      <c r="A36" s="9" t="s">
        <v>27</v>
      </c>
      <c r="C36" s="48" t="s">
        <v>29</v>
      </c>
      <c r="D36" s="48"/>
      <c r="E36" s="48"/>
      <c r="G36" s="14" t="s">
        <v>14</v>
      </c>
      <c r="H36" s="14"/>
    </row>
    <row r="38" spans="1:8" ht="24.75" customHeight="1" x14ac:dyDescent="0.2">
      <c r="A38" s="17" t="s">
        <v>18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4" zoomScale="90" zoomScaleNormal="90" zoomScaleSheetLayoutView="100" workbookViewId="0">
      <selection activeCell="G35" sqref="G35:H3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1" t="s">
        <v>20</v>
      </c>
      <c r="C1" s="41"/>
      <c r="D1" s="41"/>
      <c r="E1" s="41"/>
      <c r="F1" s="41"/>
      <c r="G1" s="41"/>
      <c r="H1" s="41"/>
    </row>
    <row r="3" spans="1:8" x14ac:dyDescent="0.2">
      <c r="A3" s="39" t="s">
        <v>21</v>
      </c>
      <c r="B3" s="39"/>
      <c r="C3" s="39"/>
      <c r="D3" s="39"/>
      <c r="E3" s="39"/>
      <c r="F3" s="39"/>
      <c r="G3" s="39"/>
      <c r="H3" s="3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9" t="s">
        <v>0</v>
      </c>
      <c r="B5" s="39"/>
      <c r="C5" s="39"/>
      <c r="D5" s="39"/>
      <c r="E5" s="39"/>
      <c r="F5" s="39"/>
      <c r="G5" s="39"/>
      <c r="H5" s="39"/>
    </row>
    <row r="6" spans="1:8" x14ac:dyDescent="0.2">
      <c r="A6" s="40" t="s">
        <v>1</v>
      </c>
      <c r="B6" s="40"/>
      <c r="C6" s="40"/>
      <c r="D6" s="42" t="str">
        <f>Registro!D6</f>
        <v>INGENIERIA EN SISTEMAS COMPUTACIONALES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7" t="str">
        <f>Registro!B8</f>
        <v>ISC LILY ALEJANDRA MEDRANO MENDOZA</v>
      </c>
      <c r="C8" s="37"/>
      <c r="D8" s="37"/>
      <c r="E8" s="37"/>
      <c r="F8" s="37"/>
      <c r="G8" s="37"/>
      <c r="H8" s="37"/>
    </row>
    <row r="9" spans="1:8" x14ac:dyDescent="0.2">
      <c r="A9" s="4" t="s">
        <v>2</v>
      </c>
      <c r="B9" s="37">
        <v>3</v>
      </c>
      <c r="C9" s="37"/>
      <c r="D9" s="8"/>
      <c r="F9" s="4" t="s">
        <v>11</v>
      </c>
      <c r="G9" s="49" t="str">
        <f>Registro!F9</f>
        <v>AGOSTO-DICIEMBRE 2024</v>
      </c>
      <c r="H9" s="49"/>
    </row>
    <row r="11" spans="1:8" x14ac:dyDescent="0.2">
      <c r="A11" s="4" t="s">
        <v>4</v>
      </c>
      <c r="B11" s="37" t="str">
        <f>Registro!B11</f>
        <v>VINCULACION  DIPLOMADO (DREAVA)</v>
      </c>
      <c r="C11" s="37"/>
      <c r="D11" s="37"/>
      <c r="E11" s="37"/>
      <c r="F11" s="37"/>
      <c r="G11" s="37"/>
      <c r="H11" s="37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>Contribuir al mejoramiento de la calidad de la docencia de la práctica docente mediante una sostenida interpelación que favorezca su revisión crítica y la toma de decisiones.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21" t="str">
        <f>Registro!A17</f>
        <v xml:space="preserve">CURSAR EL DIPLOMADO DREAVA  MODULO 4 Y 5
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5" t="s">
        <v>7</v>
      </c>
      <c r="B20" s="45"/>
      <c r="C20" s="46" t="s">
        <v>15</v>
      </c>
      <c r="D20" s="46"/>
      <c r="E20" s="46"/>
      <c r="F20" s="45" t="s">
        <v>12</v>
      </c>
      <c r="G20" s="45"/>
      <c r="H20" s="13" t="s">
        <v>8</v>
      </c>
    </row>
    <row r="21" spans="1:8" s="6" customFormat="1" x14ac:dyDescent="0.2">
      <c r="A21" s="47" t="str">
        <f>Registro!A21</f>
        <v>Realizar las actividades solicitadas  del Modulo 4 DREAVA</v>
      </c>
      <c r="B21" s="47"/>
      <c r="C21" s="43"/>
      <c r="D21" s="43"/>
      <c r="E21" s="43"/>
      <c r="F21" s="47"/>
      <c r="G21" s="47"/>
      <c r="H21" s="10"/>
    </row>
    <row r="22" spans="1:8" s="6" customFormat="1" x14ac:dyDescent="0.2">
      <c r="A22" s="47" t="str">
        <f>Registro!A22</f>
        <v>Realizar las actividades solicitadas  del Modulo 5 DREAVA</v>
      </c>
      <c r="B22" s="47"/>
      <c r="C22" s="43"/>
      <c r="D22" s="43"/>
      <c r="E22" s="43"/>
      <c r="F22" s="47"/>
      <c r="G22" s="47"/>
      <c r="H22" s="10"/>
    </row>
    <row r="23" spans="1:8" s="6" customFormat="1" x14ac:dyDescent="0.2">
      <c r="A23" s="47"/>
      <c r="B23" s="47"/>
      <c r="C23" s="43"/>
      <c r="D23" s="43"/>
      <c r="E23" s="43"/>
      <c r="F23" s="47"/>
      <c r="G23" s="47"/>
      <c r="H23" s="10"/>
    </row>
    <row r="24" spans="1:8" s="6" customFormat="1" x14ac:dyDescent="0.2">
      <c r="A24" s="47"/>
      <c r="B24" s="47"/>
      <c r="C24" s="43"/>
      <c r="D24" s="43"/>
      <c r="E24" s="43"/>
      <c r="F24" s="47"/>
      <c r="G24" s="47"/>
      <c r="H24" s="10"/>
    </row>
    <row r="25" spans="1:8" s="6" customFormat="1" x14ac:dyDescent="0.2">
      <c r="A25" s="47"/>
      <c r="B25" s="47"/>
      <c r="C25" s="43"/>
      <c r="D25" s="43"/>
      <c r="E25" s="43"/>
      <c r="F25" s="47"/>
      <c r="G25" s="47"/>
      <c r="H25" s="10"/>
    </row>
    <row r="26" spans="1:8" s="6" customFormat="1" x14ac:dyDescent="0.2">
      <c r="A26" s="47"/>
      <c r="B26" s="47"/>
      <c r="C26" s="43"/>
      <c r="D26" s="43"/>
      <c r="E26" s="43"/>
      <c r="F26" s="47"/>
      <c r="G26" s="47"/>
      <c r="H26" s="10"/>
    </row>
    <row r="27" spans="1:8" s="6" customFormat="1" x14ac:dyDescent="0.2">
      <c r="A27" s="47"/>
      <c r="B27" s="47"/>
      <c r="C27" s="43"/>
      <c r="D27" s="43"/>
      <c r="E27" s="43"/>
      <c r="F27" s="47"/>
      <c r="G27" s="47"/>
      <c r="H27" s="10"/>
    </row>
    <row r="28" spans="1:8" s="6" customFormat="1" x14ac:dyDescent="0.2">
      <c r="A28" s="47"/>
      <c r="B28" s="47"/>
      <c r="C28" s="43"/>
      <c r="D28" s="43"/>
      <c r="E28" s="43"/>
      <c r="F28" s="47"/>
      <c r="G28" s="47"/>
      <c r="H28" s="10"/>
    </row>
    <row r="29" spans="1:8" s="6" customFormat="1" x14ac:dyDescent="0.2">
      <c r="A29" s="47"/>
      <c r="B29" s="47"/>
      <c r="C29" s="43"/>
      <c r="D29" s="43"/>
      <c r="E29" s="43"/>
      <c r="F29" s="47"/>
      <c r="G29" s="47"/>
      <c r="H29" s="10"/>
    </row>
    <row r="30" spans="1:8" s="6" customFormat="1" x14ac:dyDescent="0.2">
      <c r="A30" s="47"/>
      <c r="B30" s="47"/>
      <c r="C30" s="43"/>
      <c r="D30" s="43"/>
      <c r="E30" s="43"/>
      <c r="F30" s="47"/>
      <c r="G30" s="47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tr">
        <f>B8</f>
        <v>ISC LILY ALEJANDRA MEDRANO MENDOZA</v>
      </c>
      <c r="C35" s="25" t="str">
        <f>Registro!C36</f>
        <v>ING.DIEGO DE JESUS VELAZQUEZ LUCHO</v>
      </c>
      <c r="D35" s="25"/>
      <c r="E35" s="25"/>
      <c r="G35" s="25" t="str">
        <f>Registro!F36</f>
        <v>M.C.J.S OFELIA ENRIQUEZ ORDAZ</v>
      </c>
      <c r="H35" s="25"/>
    </row>
    <row r="36" spans="1:8" ht="28.5" customHeight="1" x14ac:dyDescent="0.2">
      <c r="A36" s="9" t="s">
        <v>27</v>
      </c>
      <c r="C36" s="48" t="s">
        <v>29</v>
      </c>
      <c r="D36" s="48"/>
      <c r="E36" s="48"/>
      <c r="G36" s="14" t="s">
        <v>14</v>
      </c>
      <c r="H36" s="14"/>
    </row>
    <row r="38" spans="1:8" ht="24.75" customHeight="1" x14ac:dyDescent="0.2">
      <c r="A38" s="17" t="s">
        <v>18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LILY ALEJANDRA MEDRANO MENDOZA</cp:lastModifiedBy>
  <cp:lastPrinted>2022-10-20T18:13:37Z</cp:lastPrinted>
  <dcterms:created xsi:type="dcterms:W3CDTF">2022-07-23T13:46:58Z</dcterms:created>
  <dcterms:modified xsi:type="dcterms:W3CDTF">2024-10-12T01:45:19Z</dcterms:modified>
</cp:coreProperties>
</file>