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Ago-Dic2024\ReportePE\RPE-sem11\"/>
    </mc:Choice>
  </mc:AlternateContent>
  <xr:revisionPtr revIDLastSave="0" documentId="13_ncr:1_{10289CBE-F342-47CC-9385-81B39B90851A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2" l="1"/>
  <c r="G35" i="4"/>
  <c r="C35" i="4"/>
  <c r="A23" i="4"/>
  <c r="A22" i="4"/>
  <c r="A21" i="4"/>
  <c r="A17" i="4"/>
  <c r="A14" i="4"/>
  <c r="B11" i="4"/>
  <c r="G9" i="4"/>
  <c r="B8" i="4"/>
  <c r="A35" i="4" s="1"/>
  <c r="D6" i="4"/>
  <c r="G35" i="3"/>
  <c r="C35" i="3"/>
  <c r="A23" i="3"/>
  <c r="A22" i="3"/>
  <c r="A21" i="3"/>
  <c r="A17" i="3"/>
  <c r="A14" i="3"/>
  <c r="B11" i="3"/>
  <c r="G9" i="3"/>
  <c r="B8" i="3"/>
  <c r="D6" i="3"/>
  <c r="G35" i="2"/>
  <c r="C35" i="2"/>
  <c r="C23" i="2"/>
  <c r="A23" i="2"/>
  <c r="A22" i="2"/>
  <c r="C21" i="2"/>
  <c r="A21" i="2"/>
  <c r="A17" i="2"/>
  <c r="A14" i="2"/>
  <c r="B11" i="2"/>
  <c r="G9" i="2"/>
  <c r="B8" i="2"/>
  <c r="A35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<sst xmlns="http://schemas.openxmlformats.org/spreadsheetml/2006/main" count="105" uniqueCount="46">
  <si>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</si>
  <si>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</si>
  <si>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</si>
  <si>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</si>
  <si>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RO</t>
  </si>
  <si>
    <t>PROFESOR (A):</t>
  </si>
  <si>
    <t>Periodo</t>
  </si>
  <si>
    <t>Nombre del Proyecto</t>
  </si>
  <si>
    <t xml:space="preserve">Objetivo </t>
  </si>
  <si>
    <t>Generar propuestas e innovaciones para el diseño y desarrollo de proyectos docentes  institucionales en forma conjunta, participativa e integral  a través de la conformación de equipos de trabajo.</t>
  </si>
  <si>
    <t>Meta</t>
  </si>
  <si>
    <t>3 reportes del coordinador de tutorías académicas y  1 reporte final del coordinador de tutorías académicas</t>
  </si>
  <si>
    <t>Cronograma de Actividades</t>
  </si>
  <si>
    <t>Actividades</t>
  </si>
  <si>
    <t>Fecha programada</t>
  </si>
  <si>
    <t>Asistir a las reuniones convocadas por la coordinación institucional</t>
  </si>
  <si>
    <t xml:space="preserve">Acompañar y guiar a las personas tutoras durante el periodo </t>
  </si>
  <si>
    <t xml:space="preserve">Realizar los reportes correspondientes al proyecto de la coordinación de tutorías académicas </t>
  </si>
  <si>
    <t>Observaciones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</si>
  <si>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</si>
  <si>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</si>
  <si>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</si>
  <si>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</si>
  <si>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</si>
  <si>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</si>
  <si>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</si>
  <si>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</si>
  <si>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</si>
  <si>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</si>
  <si>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ISC. LILY ALEJANDRA MEDRANO MENDOZA</t>
  </si>
  <si>
    <t>Profesora</t>
  </si>
  <si>
    <t xml:space="preserve">Jefe de División de Ingeniería </t>
  </si>
  <si>
    <t>ING.DIEGO DE JESUS VELAZQUEZ LUCHO</t>
  </si>
  <si>
    <t>GESTIÓN ACADÉMICA (COORDINADORA DE TUTORIA)</t>
  </si>
  <si>
    <t>SISTEMAS COMPUTACIONALES</t>
  </si>
  <si>
    <t>Jefe de División de Ingeniería en Sistemas Computacionales</t>
  </si>
  <si>
    <t xml:space="preserve">Se comparte(Jefatura de sistemas y Coordinaciòn institucional) en el drive  de la cuenta institucional personal  carpetas correspondientes a los reportes de acuerdo a las fechas dadas por la coordinacion institucional de tutorias </t>
  </si>
  <si>
    <t>M.C.J.S OFELIA ENRIQUEZ ORDAZ</t>
  </si>
  <si>
    <t>correo por parte de la coordinacion institucional</t>
  </si>
  <si>
    <t>AGOSTO-DICIEMBRE 2024</t>
  </si>
  <si>
    <t>26/08/2024-13/12/2024</t>
  </si>
  <si>
    <t>https://drive.google.com/drive/folders/1X5_joyncW0FsTpBC3mG0g02fo2kYFiTT</t>
  </si>
  <si>
    <t xml:space="preserve"> https://drive.google.com/drive/folders/1n6njcx34WoivbvZMmqF5w1KDELyrnYSy</t>
  </si>
  <si>
    <t xml:space="preserve">En el drive institucional de la cuenta lilymedrano@itssat.edu.mx se tiene la carpeta 2024&gt;Ago-Dic2024&gt;ISC-CT-AgoDic2024&gt; ISC-R1T-AgoDic24 , que esta compartida con la coordinaciòn institucional de tutorias tutorias@itssat.edu.mx y con INGENIERIA SISTEMAS COMPUTACIONALES ITSSAT
ing_sistemas@itssat.edu.mx  y contiene las carpetas correspondientes de los profesores tutoras del programa educativo de Ingenieria en sistemas computacionales. Contiene 8 carpetas RT1-AD24-Iniciales de las personas tutoras que son(AFLR,AMJ,EYHR,LAMM,MEMB,MLSC,MMS,ICL)  Se solicito a cada docente tutor lista de tutorados, PLAN DE ACCION TUTORIAL Y Reporte mensual SEPTIEMBRE 2024.
</t>
  </si>
  <si>
    <t>En el drive institucional de la cuenta lilymedrano@itssat.edu.mx se tiene la carpeta 2024&gt;Ago-Dic2024&gt;ISC-CT-AgoDic2024&gt; ISC-R2T-AgoDic24 , que esta compartida con la coordinaciòn institucional de tutorias tutorias@itssat.edu.mx y con INGENIERIA SISTEMAS COMPUTACIONALES ITSSAT
ing_sistemas@itssat.edu.mx  y contiene las carpetas correspondientes de los profesores tutoras del programa educativo de Ingenieria en sistemas computacionales. Contiene 8 carpetas RT2-AD24-Iniciales de las personas tutoras que son(AFLR,AMJ,EYHR,LAMM,MEMB,MLSC,MMS,ICL)  Se solicito a cada docente tutor  Reporte mensual OCTUBRE 2024.</t>
  </si>
  <si>
    <t>https://drive.google.com/drive/folders/1D3Veyu995L3C28n5ek9BkseNh0m6jmFP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</si>
</sst>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6.4"/>
      <color rgb="FFFFFFFF"/>
      <name val="Ubuntu"/>
      <family val="2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sz val="11"/>
      <color theme="10"/>
      <name val="Calibri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7" fillId="0" borderId="0" applyBorder="0" applyProtection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0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8" fillId="0" borderId="3" xfId="2" applyBorder="1" applyAlignment="1">
      <alignment horizontal="center" vertical="center" wrapText="1"/>
    </xf>
    <xf numFmtId="0" fontId="8" fillId="0" borderId="3" xfId="2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9" fillId="0" borderId="3" xfId="2" applyFont="1" applyBorder="1" applyAlignment="1">
      <alignment horizont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181800</xdr:colOff>
      <xdr:row>0</xdr:row>
      <xdr:rowOff>47520</xdr:rowOff>
    </xdr:from>
    <xdr:to>
      <xdr:col>6</xdr:col>
      <xdr:colOff>636840</xdr:colOff>
      <xdr:row>0</xdr:row>
      <xdr:rowOff>651240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30160" y="4752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694080</xdr:colOff>
      <xdr:row>0</xdr:row>
      <xdr:rowOff>648720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228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192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192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4098" name="_x0000_t202" hidden="1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1X5_joyncW0FsTpBC3mG0g02fo2kYFiTT" TargetMode="External"/><Relationship Id="rId1" Type="http://schemas.openxmlformats.org/officeDocument/2006/relationships/hyperlink" Target="https://drive.google.com/drive/folders/13gTWEwY7OETiUIbGt7xFpvzLX8ZZ6_xz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drive.google.com/drive/folders/1D3Veyu995L3C28n5ek9BkseNh0m6jmFP" TargetMode="External"/><Relationship Id="rId1" Type="http://schemas.openxmlformats.org/officeDocument/2006/relationships/hyperlink" Target="https://drive.google.com/drive/folders/1X5_joyncW0FsTpBC3mG0g02fo2kYFiT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9"/>
  <sheetViews>
    <sheetView topLeftCell="A18" zoomScale="96" zoomScaleNormal="96" workbookViewId="0">
      <selection activeCell="G21" sqref="G21"/>
    </sheetView>
  </sheetViews>
  <sheetFormatPr baseColWidth="10" defaultColWidth="9.140625" defaultRowHeight="15" x14ac:dyDescent="0.25"/>
  <cols>
    <col min="1" max="1" width="38.42578125" style="2" customWidth="1"/>
    <col min="2" max="2" width="4.7109375" style="2" customWidth="1"/>
    <col min="3" max="4" width="11.140625" style="2" customWidth="1"/>
    <col min="5" max="5" width="7.42578125" style="2" customWidth="1"/>
    <col min="6" max="6" width="11.42578125" style="2"/>
    <col min="7" max="7" width="13.85546875" style="2" customWidth="1"/>
    <col min="8" max="1025" width="11.42578125" style="2"/>
  </cols>
  <sheetData>
    <row r="1" spans="1:18" ht="56.25" customHeight="1" x14ac:dyDescent="0.25">
      <c r="B1" s="20" t="s">
        <v>0</v>
      </c>
      <c r="C1" s="20"/>
      <c r="D1" s="20"/>
      <c r="E1" s="20"/>
      <c r="F1" s="20"/>
      <c r="G1" s="20"/>
    </row>
    <row r="3" spans="1:18" x14ac:dyDescent="0.25">
      <c r="A3" s="21" t="s">
        <v>1</v>
      </c>
      <c r="B3" s="21"/>
      <c r="C3" s="21"/>
      <c r="D3" s="21"/>
      <c r="E3" s="21"/>
      <c r="F3" s="21"/>
      <c r="G3" s="21"/>
    </row>
    <row r="4" spans="1:18" x14ac:dyDescent="0.25">
      <c r="A4" s="1"/>
      <c r="B4" s="1"/>
      <c r="C4" s="1"/>
      <c r="D4" s="1"/>
      <c r="E4" s="1"/>
    </row>
    <row r="5" spans="1:18" x14ac:dyDescent="0.25">
      <c r="A5" s="21" t="s">
        <v>2</v>
      </c>
      <c r="B5" s="21"/>
      <c r="C5" s="21"/>
      <c r="D5" s="21"/>
      <c r="E5" s="21"/>
      <c r="F5" s="21"/>
      <c r="G5" s="21"/>
    </row>
    <row r="6" spans="1:18" x14ac:dyDescent="0.25">
      <c r="A6" s="22" t="s">
        <v>3</v>
      </c>
      <c r="B6" s="22"/>
      <c r="C6" s="22"/>
      <c r="D6" s="23" t="s">
        <v>34</v>
      </c>
      <c r="E6" s="23"/>
      <c r="F6" s="23"/>
      <c r="G6" s="3"/>
      <c r="R6" s="4" t="s">
        <v>4</v>
      </c>
    </row>
    <row r="7" spans="1:18" x14ac:dyDescent="0.25">
      <c r="A7" s="1"/>
      <c r="B7" s="1"/>
      <c r="C7" s="1"/>
      <c r="D7" s="1"/>
      <c r="E7" s="1"/>
    </row>
    <row r="8" spans="1:18" x14ac:dyDescent="0.25">
      <c r="A8" s="5" t="s">
        <v>5</v>
      </c>
      <c r="B8" s="24" t="s">
        <v>29</v>
      </c>
      <c r="C8" s="24"/>
      <c r="D8" s="24"/>
      <c r="E8" s="24"/>
      <c r="F8" s="24"/>
      <c r="G8" s="24"/>
    </row>
    <row r="9" spans="1:18" x14ac:dyDescent="0.25">
      <c r="E9" s="5" t="s">
        <v>6</v>
      </c>
      <c r="F9" s="25" t="s">
        <v>39</v>
      </c>
      <c r="G9" s="25"/>
    </row>
    <row r="11" spans="1:18" ht="17.25" x14ac:dyDescent="0.3">
      <c r="A11" s="5" t="s">
        <v>7</v>
      </c>
      <c r="B11" s="24" t="s">
        <v>33</v>
      </c>
      <c r="C11" s="24"/>
      <c r="D11" s="24"/>
      <c r="E11" s="24"/>
      <c r="F11" s="24"/>
      <c r="G11" s="24"/>
      <c r="I11" s="19"/>
    </row>
    <row r="12" spans="1:18" s="6" customFormat="1" ht="12.75" x14ac:dyDescent="0.2">
      <c r="B12" s="2"/>
      <c r="C12" s="2"/>
      <c r="D12" s="2"/>
      <c r="E12" s="2"/>
      <c r="F12" s="2"/>
      <c r="G12" s="2"/>
    </row>
    <row r="13" spans="1:18" s="6" customFormat="1" ht="12.75" x14ac:dyDescent="0.2">
      <c r="A13" s="26" t="s">
        <v>8</v>
      </c>
      <c r="B13" s="26"/>
      <c r="C13" s="26"/>
      <c r="D13" s="26"/>
      <c r="E13" s="26"/>
      <c r="F13" s="26"/>
      <c r="G13" s="26"/>
    </row>
    <row r="14" spans="1:18" s="6" customFormat="1" ht="25.5" customHeight="1" x14ac:dyDescent="0.2">
      <c r="A14" s="27" t="s">
        <v>9</v>
      </c>
      <c r="B14" s="27"/>
      <c r="C14" s="27"/>
      <c r="D14" s="27"/>
      <c r="E14" s="27"/>
      <c r="F14" s="27"/>
      <c r="G14" s="28"/>
    </row>
    <row r="15" spans="1:18" s="6" customFormat="1" ht="12.75" x14ac:dyDescent="0.2">
      <c r="A15" s="7"/>
      <c r="B15" s="7"/>
      <c r="C15" s="7"/>
      <c r="D15" s="7"/>
      <c r="E15" s="7"/>
      <c r="F15" s="7"/>
      <c r="G15" s="18"/>
    </row>
    <row r="16" spans="1:18" s="6" customFormat="1" ht="12.75" x14ac:dyDescent="0.2">
      <c r="A16" s="26" t="s">
        <v>10</v>
      </c>
      <c r="B16" s="26"/>
      <c r="C16" s="26"/>
      <c r="D16" s="26"/>
      <c r="E16" s="26"/>
      <c r="F16" s="26"/>
      <c r="G16" s="26"/>
    </row>
    <row r="17" spans="1:7" s="6" customFormat="1" ht="25.5" customHeight="1" x14ac:dyDescent="0.2">
      <c r="A17" s="29" t="s">
        <v>11</v>
      </c>
      <c r="B17" s="29"/>
      <c r="C17" s="29"/>
      <c r="D17" s="29"/>
      <c r="E17" s="29"/>
      <c r="F17" s="29"/>
      <c r="G17" s="29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6" t="s">
        <v>12</v>
      </c>
      <c r="B19" s="26"/>
      <c r="C19" s="26"/>
      <c r="D19" s="26"/>
      <c r="E19" s="26"/>
      <c r="F19" s="26"/>
      <c r="G19" s="26"/>
    </row>
    <row r="20" spans="1:7" s="6" customFormat="1" ht="39.75" customHeight="1" x14ac:dyDescent="0.2">
      <c r="A20" s="26" t="s">
        <v>13</v>
      </c>
      <c r="B20" s="26"/>
      <c r="C20" s="26"/>
      <c r="D20" s="26"/>
      <c r="E20" s="26"/>
      <c r="F20" s="26"/>
      <c r="G20" s="8" t="s">
        <v>14</v>
      </c>
    </row>
    <row r="21" spans="1:7" s="6" customFormat="1" ht="25.5" x14ac:dyDescent="0.2">
      <c r="A21" s="30" t="s">
        <v>15</v>
      </c>
      <c r="B21" s="30"/>
      <c r="C21" s="30"/>
      <c r="D21" s="30"/>
      <c r="E21" s="30"/>
      <c r="F21" s="30"/>
      <c r="G21" s="17" t="s">
        <v>40</v>
      </c>
    </row>
    <row r="22" spans="1:7" s="6" customFormat="1" ht="25.5" x14ac:dyDescent="0.2">
      <c r="A22" s="30" t="s">
        <v>16</v>
      </c>
      <c r="B22" s="30"/>
      <c r="C22" s="30"/>
      <c r="D22" s="30"/>
      <c r="E22" s="30"/>
      <c r="F22" s="30"/>
      <c r="G22" s="17" t="s">
        <v>40</v>
      </c>
    </row>
    <row r="23" spans="1:7" s="6" customFormat="1" ht="25.5" x14ac:dyDescent="0.2">
      <c r="A23" s="30" t="s">
        <v>17</v>
      </c>
      <c r="B23" s="30"/>
      <c r="C23" s="30"/>
      <c r="D23" s="30"/>
      <c r="E23" s="30"/>
      <c r="F23" s="30"/>
      <c r="G23" s="17" t="s">
        <v>40</v>
      </c>
    </row>
    <row r="24" spans="1:7" s="6" customFormat="1" ht="12.75" x14ac:dyDescent="0.2">
      <c r="A24" s="30"/>
      <c r="B24" s="30"/>
      <c r="C24" s="30"/>
      <c r="D24" s="30"/>
      <c r="E24" s="30"/>
      <c r="F24" s="30"/>
      <c r="G24" s="9"/>
    </row>
    <row r="25" spans="1:7" s="6" customFormat="1" ht="12.75" x14ac:dyDescent="0.2">
      <c r="A25" s="30"/>
      <c r="B25" s="30"/>
      <c r="C25" s="30"/>
      <c r="D25" s="30"/>
      <c r="E25" s="30"/>
      <c r="F25" s="30"/>
      <c r="G25" s="9"/>
    </row>
    <row r="26" spans="1:7" s="6" customFormat="1" ht="12.75" x14ac:dyDescent="0.2">
      <c r="A26" s="30"/>
      <c r="B26" s="30"/>
      <c r="C26" s="30"/>
      <c r="D26" s="30"/>
      <c r="E26" s="30"/>
      <c r="F26" s="30"/>
      <c r="G26" s="9"/>
    </row>
    <row r="27" spans="1:7" s="6" customFormat="1" ht="12.75" x14ac:dyDescent="0.2">
      <c r="A27" s="30"/>
      <c r="B27" s="30"/>
      <c r="C27" s="30"/>
      <c r="D27" s="30"/>
      <c r="E27" s="30"/>
      <c r="F27" s="30"/>
      <c r="G27" s="9"/>
    </row>
    <row r="28" spans="1:7" s="6" customFormat="1" ht="12.75" x14ac:dyDescent="0.2">
      <c r="A28" s="30"/>
      <c r="B28" s="30"/>
      <c r="C28" s="30"/>
      <c r="D28" s="30"/>
      <c r="E28" s="30"/>
      <c r="F28" s="30"/>
      <c r="G28" s="9"/>
    </row>
    <row r="29" spans="1:7" s="6" customFormat="1" ht="12.75" x14ac:dyDescent="0.2">
      <c r="A29" s="30"/>
      <c r="B29" s="30"/>
      <c r="C29" s="30"/>
      <c r="D29" s="30"/>
      <c r="E29" s="30"/>
      <c r="F29" s="30"/>
      <c r="G29" s="9"/>
    </row>
    <row r="30" spans="1:7" s="6" customFormat="1" ht="12.75" x14ac:dyDescent="0.2">
      <c r="A30" s="30"/>
      <c r="B30" s="30"/>
      <c r="C30" s="30"/>
      <c r="D30" s="30"/>
      <c r="E30" s="30"/>
      <c r="F30" s="30"/>
      <c r="G30" s="9"/>
    </row>
    <row r="31" spans="1:7" s="6" customFormat="1" ht="12.75" x14ac:dyDescent="0.2">
      <c r="A31" s="10"/>
      <c r="B31" s="10"/>
      <c r="C31" s="10"/>
      <c r="D31" s="10"/>
      <c r="E31" s="10"/>
      <c r="F31" s="10"/>
      <c r="G31" s="2"/>
    </row>
    <row r="32" spans="1:7" s="6" customFormat="1" ht="12.75" x14ac:dyDescent="0.2">
      <c r="A32" s="26" t="s">
        <v>18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2" t="s">
        <v>36</v>
      </c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2"/>
      <c r="B34" s="2"/>
      <c r="C34" s="2"/>
      <c r="D34" s="2"/>
      <c r="E34" s="2"/>
      <c r="F34" s="2"/>
      <c r="G34" s="2"/>
    </row>
    <row r="36" spans="1:7" ht="42.75" customHeight="1" x14ac:dyDescent="0.25">
      <c r="A36" s="11" t="str">
        <f>B8</f>
        <v>ISC. LILY ALEJANDRA MEDRANO MENDOZA</v>
      </c>
      <c r="C36" s="33" t="s">
        <v>32</v>
      </c>
      <c r="D36" s="33"/>
      <c r="F36" s="33" t="s">
        <v>37</v>
      </c>
      <c r="G36" s="33"/>
    </row>
    <row r="37" spans="1:7" ht="28.5" customHeight="1" x14ac:dyDescent="0.25">
      <c r="A37" s="12" t="s">
        <v>30</v>
      </c>
      <c r="C37" s="34" t="s">
        <v>35</v>
      </c>
      <c r="D37" s="34"/>
      <c r="F37" s="35" t="s">
        <v>20</v>
      </c>
      <c r="G37" s="35"/>
    </row>
    <row r="39" spans="1:7" ht="12" customHeight="1" x14ac:dyDescent="0.25">
      <c r="A39" s="31" t="s">
        <v>21</v>
      </c>
      <c r="B39" s="31"/>
      <c r="C39" s="31"/>
      <c r="D39" s="31"/>
      <c r="E39" s="31"/>
      <c r="F39" s="31"/>
      <c r="G39" s="3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8"/>
  <sheetViews>
    <sheetView topLeftCell="A17" zoomScaleNormal="100" workbookViewId="0">
      <selection activeCell="F23" sqref="F23:G23"/>
    </sheetView>
  </sheetViews>
  <sheetFormatPr baseColWidth="10" defaultColWidth="9.140625" defaultRowHeight="15" x14ac:dyDescent="0.25"/>
  <cols>
    <col min="1" max="1" width="28.85546875" style="2" customWidth="1"/>
    <col min="2" max="2" width="9.710937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5">
      <c r="A6" s="22" t="s">
        <v>3</v>
      </c>
      <c r="B6" s="22"/>
      <c r="C6" s="22"/>
      <c r="D6" s="37" t="str">
        <f>Registro!D6</f>
        <v>SISTEMAS COMPUTACIONALES</v>
      </c>
      <c r="E6" s="37"/>
      <c r="F6" s="37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4" t="str">
        <f>Registro!B8</f>
        <v>ISC. LILY ALEJANDRA MEDRANO MENDOZA</v>
      </c>
      <c r="C8" s="24"/>
      <c r="D8" s="24"/>
      <c r="E8" s="24"/>
      <c r="F8" s="24"/>
      <c r="G8" s="24"/>
      <c r="H8" s="24"/>
    </row>
    <row r="9" spans="1:8" x14ac:dyDescent="0.25">
      <c r="A9" s="5" t="s">
        <v>23</v>
      </c>
      <c r="B9" s="24">
        <v>1</v>
      </c>
      <c r="C9" s="24"/>
      <c r="D9" s="10"/>
      <c r="F9" s="5" t="s">
        <v>6</v>
      </c>
      <c r="G9" s="25" t="str">
        <f>Registro!F9</f>
        <v>AGOSTO-DICIEMBRE 2024</v>
      </c>
      <c r="H9" s="25"/>
    </row>
    <row r="11" spans="1:8" x14ac:dyDescent="0.25">
      <c r="A11" s="5" t="s">
        <v>7</v>
      </c>
      <c r="B11" s="24" t="str">
        <f>Registro!B11</f>
        <v>GESTIÓN ACADÉMICA (COORDINADORA DE TUTORIA)</v>
      </c>
      <c r="C11" s="24"/>
      <c r="D11" s="24"/>
      <c r="E11" s="24"/>
      <c r="F11" s="24"/>
      <c r="G11" s="24"/>
      <c r="H11" s="24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6" t="s">
        <v>8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9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6" t="s">
        <v>10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9" t="str">
        <f>Registro!A17</f>
        <v>3 reportes del coordinador de tutorías académicas y  1 reporte final del coordinador de tutorías académicas</v>
      </c>
      <c r="B17" s="29"/>
      <c r="C17" s="29"/>
      <c r="D17" s="29"/>
      <c r="E17" s="29"/>
      <c r="F17" s="29"/>
      <c r="G17" s="29"/>
      <c r="H17" s="29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6" t="s">
        <v>13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3" t="s">
        <v>27</v>
      </c>
    </row>
    <row r="21" spans="1:8" s="6" customFormat="1" ht="27.75" customHeight="1" x14ac:dyDescent="0.2">
      <c r="A21" s="29" t="str">
        <f>Registro!A21</f>
        <v>Asistir a las reuniones convocadas por la coordinación institucional</v>
      </c>
      <c r="B21" s="29"/>
      <c r="C21" s="40" t="str">
        <f>Registro!G21</f>
        <v>26/08/2024-13/12/2024</v>
      </c>
      <c r="D21" s="40"/>
      <c r="E21" s="40"/>
      <c r="F21" s="29" t="s">
        <v>38</v>
      </c>
      <c r="G21" s="29"/>
      <c r="H21" s="14">
        <v>1</v>
      </c>
    </row>
    <row r="22" spans="1:8" s="6" customFormat="1" ht="30.75" customHeight="1" x14ac:dyDescent="0.2">
      <c r="A22" s="29" t="str">
        <f>Registro!A22</f>
        <v xml:space="preserve">Acompañar y guiar a las personas tutoras durante el periodo </v>
      </c>
      <c r="B22" s="29"/>
      <c r="C22" s="40" t="str">
        <f>Registro!G22</f>
        <v>26/08/2024-13/12/2024</v>
      </c>
      <c r="D22" s="40"/>
      <c r="E22" s="40"/>
      <c r="F22" s="41" t="s">
        <v>41</v>
      </c>
      <c r="G22" s="29"/>
      <c r="H22" s="14">
        <v>0.33</v>
      </c>
    </row>
    <row r="23" spans="1:8" s="6" customFormat="1" ht="27.75" customHeight="1" x14ac:dyDescent="0.2">
      <c r="A23" s="29" t="str">
        <f>Registro!A23</f>
        <v xml:space="preserve">Realizar los reportes correspondientes al proyecto de la coordinación de tutorías académicas </v>
      </c>
      <c r="B23" s="29"/>
      <c r="C23" s="40" t="str">
        <f>Registro!G23</f>
        <v>26/08/2024-13/12/2024</v>
      </c>
      <c r="D23" s="40"/>
      <c r="E23" s="40"/>
      <c r="F23" s="42" t="s">
        <v>42</v>
      </c>
      <c r="G23" s="30"/>
      <c r="H23" s="14">
        <v>0.33</v>
      </c>
    </row>
    <row r="24" spans="1:8" s="6" customFormat="1" x14ac:dyDescent="0.2">
      <c r="A24" s="43"/>
      <c r="B24" s="44"/>
      <c r="C24" s="40"/>
      <c r="D24" s="40"/>
      <c r="E24" s="40"/>
      <c r="F24" s="42"/>
      <c r="G24" s="30"/>
      <c r="H24" s="14"/>
    </row>
    <row r="25" spans="1:8" s="6" customFormat="1" ht="12.75" x14ac:dyDescent="0.2">
      <c r="A25" s="30"/>
      <c r="B25" s="30"/>
      <c r="C25" s="40"/>
      <c r="D25" s="40"/>
      <c r="E25" s="40"/>
      <c r="F25" s="30"/>
      <c r="G25" s="30"/>
      <c r="H25" s="14"/>
    </row>
    <row r="26" spans="1:8" s="6" customFormat="1" ht="12.75" x14ac:dyDescent="0.2">
      <c r="A26" s="30"/>
      <c r="B26" s="30"/>
      <c r="C26" s="40"/>
      <c r="D26" s="40"/>
      <c r="E26" s="40"/>
      <c r="F26" s="30"/>
      <c r="G26" s="30"/>
      <c r="H26" s="14"/>
    </row>
    <row r="27" spans="1:8" s="6" customFormat="1" ht="12.75" x14ac:dyDescent="0.2">
      <c r="A27" s="30"/>
      <c r="B27" s="30"/>
      <c r="C27" s="40"/>
      <c r="D27" s="40"/>
      <c r="E27" s="40"/>
      <c r="F27" s="30"/>
      <c r="G27" s="30"/>
      <c r="H27" s="14"/>
    </row>
    <row r="28" spans="1:8" s="6" customFormat="1" ht="12.75" x14ac:dyDescent="0.2">
      <c r="A28" s="30"/>
      <c r="B28" s="30"/>
      <c r="C28" s="40"/>
      <c r="D28" s="40"/>
      <c r="E28" s="40"/>
      <c r="F28" s="30"/>
      <c r="G28" s="30"/>
      <c r="H28" s="14"/>
    </row>
    <row r="29" spans="1:8" s="6" customFormat="1" ht="12.75" x14ac:dyDescent="0.2">
      <c r="A29" s="30"/>
      <c r="B29" s="30"/>
      <c r="C29" s="40"/>
      <c r="D29" s="40"/>
      <c r="E29" s="40"/>
      <c r="F29" s="30"/>
      <c r="G29" s="30"/>
      <c r="H29" s="14"/>
    </row>
    <row r="30" spans="1:8" s="6" customFormat="1" ht="12.75" x14ac:dyDescent="0.2">
      <c r="A30" s="30"/>
      <c r="B30" s="30"/>
      <c r="C30" s="40"/>
      <c r="D30" s="40"/>
      <c r="E30" s="40"/>
      <c r="F30" s="30"/>
      <c r="G30" s="30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6" t="s">
        <v>18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2" t="s">
        <v>43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tr">
        <f>B8</f>
        <v>ISC. LILY ALEJANDRA MEDRANO MENDOZA</v>
      </c>
      <c r="C35" s="33" t="str">
        <f>Registro!C36</f>
        <v>ING.DIEGO DE JESUS VELAZQUEZ LUCHO</v>
      </c>
      <c r="D35" s="33"/>
      <c r="E35" s="33"/>
      <c r="G35" s="33" t="str">
        <f>Registro!F36</f>
        <v>M.C.J.S OFELIA ENRIQUEZ ORDAZ</v>
      </c>
      <c r="H35" s="33"/>
    </row>
    <row r="36" spans="1:8" ht="28.5" customHeight="1" x14ac:dyDescent="0.25">
      <c r="A36" s="12" t="s">
        <v>30</v>
      </c>
      <c r="C36" s="46" t="s">
        <v>19</v>
      </c>
      <c r="D36" s="46"/>
      <c r="E36" s="46"/>
      <c r="G36" s="16" t="s">
        <v>20</v>
      </c>
      <c r="H36" s="16"/>
    </row>
    <row r="38" spans="1:8" ht="24.75" customHeight="1" x14ac:dyDescent="0.25">
      <c r="A38" s="45" t="s">
        <v>28</v>
      </c>
      <c r="B38" s="45"/>
      <c r="C38" s="45"/>
      <c r="D38" s="45"/>
      <c r="E38" s="45"/>
      <c r="F38" s="45"/>
      <c r="G38" s="45"/>
      <c r="H38" s="45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hyperlinks>
    <hyperlink ref="F23" r:id="rId1" display="https://drive.google.com/drive/folders/13gTWEwY7OETiUIbGt7xFpvzLX8ZZ6_xz   " xr:uid="{2B77DDDF-00C8-4DFC-B295-6BB04175CBCA}"/>
    <hyperlink ref="F22" r:id="rId2" xr:uid="{87818911-84A4-4A98-B6CA-9A352C18B754}"/>
  </hyperlinks>
  <pageMargins left="0.70833333333333304" right="0.70833333333333304" top="0.74791666666666701" bottom="1.05138888888889" header="0.51180555555555496" footer="0.31527777777777799"/>
  <pageSetup scale="99" firstPageNumber="0" fitToHeight="0" orientation="portrait" horizontalDpi="300" verticalDpi="300" r:id="rId3"/>
  <headerFooter>
    <oddFooter>&amp;RAgosto 2022</oddFooter>
  </headerFooter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tabSelected="1" topLeftCell="A17" zoomScaleNormal="100" workbookViewId="0">
      <selection activeCell="K24" sqref="K24"/>
    </sheetView>
  </sheetViews>
  <sheetFormatPr baseColWidth="10" defaultColWidth="9.140625" defaultRowHeight="15" x14ac:dyDescent="0.25"/>
  <cols>
    <col min="1" max="1" width="28.85546875" style="2" customWidth="1"/>
    <col min="2" max="2" width="9.710937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5">
      <c r="A6" s="22" t="s">
        <v>3</v>
      </c>
      <c r="B6" s="22"/>
      <c r="C6" s="22"/>
      <c r="D6" s="37" t="str">
        <f>Registro!D6</f>
        <v>SISTEMAS COMPUTACIONALES</v>
      </c>
      <c r="E6" s="37"/>
      <c r="F6" s="37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4" t="str">
        <f>Registro!B8</f>
        <v>ISC. LILY ALEJANDRA MEDRANO MENDOZA</v>
      </c>
      <c r="C8" s="24"/>
      <c r="D8" s="24"/>
      <c r="E8" s="24"/>
      <c r="F8" s="24"/>
      <c r="G8" s="24"/>
      <c r="H8" s="24"/>
    </row>
    <row r="9" spans="1:8" x14ac:dyDescent="0.25">
      <c r="A9" s="5" t="s">
        <v>23</v>
      </c>
      <c r="B9" s="24">
        <v>2</v>
      </c>
      <c r="C9" s="24"/>
      <c r="D9" s="10"/>
      <c r="F9" s="5" t="s">
        <v>6</v>
      </c>
      <c r="G9" s="25" t="str">
        <f>Registro!F9</f>
        <v>AGOSTO-DICIEMBRE 2024</v>
      </c>
      <c r="H9" s="25"/>
    </row>
    <row r="11" spans="1:8" x14ac:dyDescent="0.25">
      <c r="A11" s="5" t="s">
        <v>7</v>
      </c>
      <c r="B11" s="24" t="str">
        <f>Registro!B11</f>
        <v>GESTIÓN ACADÉMICA (COORDINADORA DE TUTORIA)</v>
      </c>
      <c r="C11" s="24"/>
      <c r="D11" s="24"/>
      <c r="E11" s="24"/>
      <c r="F11" s="24"/>
      <c r="G11" s="24"/>
      <c r="H11" s="24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6" t="s">
        <v>8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9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6" t="s">
        <v>10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9" t="str">
        <f>Registro!A17</f>
        <v>3 reportes del coordinador de tutorías académicas y  1 reporte final del coordinador de tutorías académicas</v>
      </c>
      <c r="B17" s="29"/>
      <c r="C17" s="29"/>
      <c r="D17" s="29"/>
      <c r="E17" s="29"/>
      <c r="F17" s="29"/>
      <c r="G17" s="29"/>
      <c r="H17" s="29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6" t="s">
        <v>13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3" t="s">
        <v>27</v>
      </c>
    </row>
    <row r="21" spans="1:8" s="6" customFormat="1" ht="12.75" x14ac:dyDescent="0.2">
      <c r="A21" s="30" t="str">
        <f>Registro!A21</f>
        <v>Asistir a las reuniones convocadas por la coordinación institucional</v>
      </c>
      <c r="B21" s="30"/>
      <c r="C21" s="40" t="s">
        <v>40</v>
      </c>
      <c r="D21" s="40"/>
      <c r="E21" s="40"/>
      <c r="F21" s="30" t="s">
        <v>38</v>
      </c>
      <c r="G21" s="30"/>
      <c r="H21" s="14">
        <v>1</v>
      </c>
    </row>
    <row r="22" spans="1:8" s="6" customFormat="1" x14ac:dyDescent="0.2">
      <c r="A22" s="30" t="str">
        <f>Registro!A22</f>
        <v xml:space="preserve">Acompañar y guiar a las personas tutoras durante el periodo </v>
      </c>
      <c r="B22" s="30"/>
      <c r="C22" s="40" t="s">
        <v>40</v>
      </c>
      <c r="D22" s="40"/>
      <c r="E22" s="40"/>
      <c r="F22" s="42" t="s">
        <v>41</v>
      </c>
      <c r="G22" s="30"/>
      <c r="H22" s="14">
        <v>0.66</v>
      </c>
    </row>
    <row r="23" spans="1:8" s="6" customFormat="1" x14ac:dyDescent="0.2">
      <c r="A23" s="30" t="str">
        <f>Registro!A23</f>
        <v xml:space="preserve">Realizar los reportes correspondientes al proyecto de la coordinación de tutorías académicas </v>
      </c>
      <c r="B23" s="30"/>
      <c r="C23" s="40" t="s">
        <v>40</v>
      </c>
      <c r="D23" s="40"/>
      <c r="E23" s="40"/>
      <c r="F23" s="42" t="s">
        <v>45</v>
      </c>
      <c r="G23" s="30"/>
      <c r="H23" s="14">
        <v>0.66</v>
      </c>
    </row>
    <row r="24" spans="1:8" s="6" customFormat="1" ht="12.75" x14ac:dyDescent="0.2">
      <c r="A24" s="30"/>
      <c r="B24" s="30"/>
      <c r="C24" s="40"/>
      <c r="D24" s="40"/>
      <c r="E24" s="40"/>
      <c r="F24" s="30"/>
      <c r="G24" s="30"/>
      <c r="H24" s="14"/>
    </row>
    <row r="25" spans="1:8" s="6" customFormat="1" ht="12.75" x14ac:dyDescent="0.2">
      <c r="A25" s="30"/>
      <c r="B25" s="30"/>
      <c r="C25" s="40"/>
      <c r="D25" s="40"/>
      <c r="E25" s="40"/>
      <c r="F25" s="30"/>
      <c r="G25" s="30"/>
      <c r="H25" s="14"/>
    </row>
    <row r="26" spans="1:8" s="6" customFormat="1" ht="12.75" x14ac:dyDescent="0.2">
      <c r="A26" s="30"/>
      <c r="B26" s="30"/>
      <c r="C26" s="40"/>
      <c r="D26" s="40"/>
      <c r="E26" s="40"/>
      <c r="F26" s="30"/>
      <c r="G26" s="30"/>
      <c r="H26" s="14"/>
    </row>
    <row r="27" spans="1:8" s="6" customFormat="1" ht="12.75" x14ac:dyDescent="0.2">
      <c r="A27" s="30"/>
      <c r="B27" s="30"/>
      <c r="C27" s="40"/>
      <c r="D27" s="40"/>
      <c r="E27" s="40"/>
      <c r="F27" s="30"/>
      <c r="G27" s="30"/>
      <c r="H27" s="14"/>
    </row>
    <row r="28" spans="1:8" s="6" customFormat="1" ht="12.75" x14ac:dyDescent="0.2">
      <c r="A28" s="30"/>
      <c r="B28" s="30"/>
      <c r="C28" s="40"/>
      <c r="D28" s="40"/>
      <c r="E28" s="40"/>
      <c r="F28" s="30"/>
      <c r="G28" s="30"/>
      <c r="H28" s="14"/>
    </row>
    <row r="29" spans="1:8" s="6" customFormat="1" ht="12.75" x14ac:dyDescent="0.2">
      <c r="A29" s="30"/>
      <c r="B29" s="30"/>
      <c r="C29" s="40"/>
      <c r="D29" s="40"/>
      <c r="E29" s="40"/>
      <c r="F29" s="30"/>
      <c r="G29" s="30"/>
      <c r="H29" s="14"/>
    </row>
    <row r="30" spans="1:8" s="6" customFormat="1" ht="12.75" x14ac:dyDescent="0.2">
      <c r="A30" s="30"/>
      <c r="B30" s="30"/>
      <c r="C30" s="40"/>
      <c r="D30" s="40"/>
      <c r="E30" s="40"/>
      <c r="F30" s="30"/>
      <c r="G30" s="30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6" t="s">
        <v>18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2" t="s">
        <v>44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">
        <v>29</v>
      </c>
      <c r="C35" s="24" t="str">
        <f>Registro!C36</f>
        <v>ING.DIEGO DE JESUS VELAZQUEZ LUCHO</v>
      </c>
      <c r="D35" s="24"/>
      <c r="E35" s="24"/>
      <c r="G35" s="24" t="str">
        <f>Registro!F36</f>
        <v>M.C.J.S OFELIA ENRIQUEZ ORDAZ</v>
      </c>
      <c r="H35" s="24"/>
    </row>
    <row r="36" spans="1:8" ht="28.5" customHeight="1" x14ac:dyDescent="0.25">
      <c r="A36" s="12" t="s">
        <v>30</v>
      </c>
      <c r="C36" s="46" t="s">
        <v>31</v>
      </c>
      <c r="D36" s="46"/>
      <c r="E36" s="46"/>
      <c r="G36" s="16" t="s">
        <v>20</v>
      </c>
      <c r="H36" s="16"/>
    </row>
    <row r="38" spans="1:8" ht="24.75" customHeight="1" x14ac:dyDescent="0.25">
      <c r="A38" s="45" t="s">
        <v>28</v>
      </c>
      <c r="B38" s="45"/>
      <c r="C38" s="45"/>
      <c r="D38" s="45"/>
      <c r="E38" s="45"/>
      <c r="F38" s="45"/>
      <c r="G38" s="45"/>
      <c r="H38" s="45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hyperlinks>
    <hyperlink ref="F22" r:id="rId1" xr:uid="{714B69E9-5126-49B4-BED8-67CC99ECB052}"/>
    <hyperlink ref="F23" r:id="rId2" xr:uid="{A88FB35A-8226-41F4-867F-058A2571B16B}"/>
  </hyperlink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topLeftCell="A12" zoomScaleNormal="100" workbookViewId="0">
      <selection activeCell="A33" sqref="A33:H33"/>
    </sheetView>
  </sheetViews>
  <sheetFormatPr baseColWidth="10" defaultColWidth="9.140625" defaultRowHeight="15" x14ac:dyDescent="0.25"/>
  <cols>
    <col min="1" max="1" width="28.85546875" style="2" customWidth="1"/>
    <col min="2" max="2" width="9.710937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5">
      <c r="A6" s="22" t="s">
        <v>3</v>
      </c>
      <c r="B6" s="22"/>
      <c r="C6" s="22"/>
      <c r="D6" s="37" t="str">
        <f>Registro!D6</f>
        <v>SISTEMAS COMPUTACIONALES</v>
      </c>
      <c r="E6" s="37"/>
      <c r="F6" s="37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4" t="str">
        <f>Registro!B8</f>
        <v>ISC. LILY ALEJANDRA MEDRANO MENDOZA</v>
      </c>
      <c r="C8" s="24"/>
      <c r="D8" s="24"/>
      <c r="E8" s="24"/>
      <c r="F8" s="24"/>
      <c r="G8" s="24"/>
      <c r="H8" s="24"/>
    </row>
    <row r="9" spans="1:8" x14ac:dyDescent="0.25">
      <c r="A9" s="5" t="s">
        <v>23</v>
      </c>
      <c r="B9" s="24">
        <v>3</v>
      </c>
      <c r="C9" s="24"/>
      <c r="D9" s="10"/>
      <c r="F9" s="5" t="s">
        <v>6</v>
      </c>
      <c r="G9" s="25" t="str">
        <f>Registro!F9</f>
        <v>AGOSTO-DICIEMBRE 2024</v>
      </c>
      <c r="H9" s="25"/>
    </row>
    <row r="11" spans="1:8" x14ac:dyDescent="0.25">
      <c r="A11" s="5" t="s">
        <v>7</v>
      </c>
      <c r="B11" s="24" t="str">
        <f>Registro!B11</f>
        <v>GESTIÓN ACADÉMICA (COORDINADORA DE TUTORIA)</v>
      </c>
      <c r="C11" s="24"/>
      <c r="D11" s="24"/>
      <c r="E11" s="24"/>
      <c r="F11" s="24"/>
      <c r="G11" s="24"/>
      <c r="H11" s="24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6" t="s">
        <v>8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9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6" t="s">
        <v>10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9" t="str">
        <f>Registro!A17</f>
        <v>3 reportes del coordinador de tutorías académicas y  1 reporte final del coordinador de tutorías académicas</v>
      </c>
      <c r="B17" s="29"/>
      <c r="C17" s="29"/>
      <c r="D17" s="29"/>
      <c r="E17" s="29"/>
      <c r="F17" s="29"/>
      <c r="G17" s="29"/>
      <c r="H17" s="29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6" t="s">
        <v>13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3" t="s">
        <v>27</v>
      </c>
    </row>
    <row r="21" spans="1:8" s="6" customFormat="1" ht="12.75" x14ac:dyDescent="0.2">
      <c r="A21" s="30" t="str">
        <f>Registro!A21</f>
        <v>Asistir a las reuniones convocadas por la coordinación institucional</v>
      </c>
      <c r="B21" s="30"/>
      <c r="C21" s="40"/>
      <c r="D21" s="40"/>
      <c r="E21" s="40"/>
      <c r="F21" s="30"/>
      <c r="G21" s="30"/>
      <c r="H21" s="14"/>
    </row>
    <row r="22" spans="1:8" s="6" customFormat="1" x14ac:dyDescent="0.2">
      <c r="A22" s="30" t="str">
        <f>Registro!A22</f>
        <v xml:space="preserve">Acompañar y guiar a las personas tutoras durante el periodo </v>
      </c>
      <c r="B22" s="30"/>
      <c r="C22" s="40"/>
      <c r="D22" s="40"/>
      <c r="E22" s="40"/>
      <c r="F22" s="42"/>
      <c r="G22" s="30"/>
      <c r="H22" s="14"/>
    </row>
    <row r="23" spans="1:8" s="6" customFormat="1" ht="12.75" x14ac:dyDescent="0.2">
      <c r="A23" s="30" t="str">
        <f>Registro!A23</f>
        <v xml:space="preserve">Realizar los reportes correspondientes al proyecto de la coordinación de tutorías académicas </v>
      </c>
      <c r="B23" s="30"/>
      <c r="C23" s="40"/>
      <c r="D23" s="40"/>
      <c r="E23" s="40"/>
      <c r="F23" s="30"/>
      <c r="G23" s="30"/>
      <c r="H23" s="14"/>
    </row>
    <row r="24" spans="1:8" s="6" customFormat="1" x14ac:dyDescent="0.2">
      <c r="A24" s="30"/>
      <c r="B24" s="30"/>
      <c r="C24" s="40"/>
      <c r="D24" s="40"/>
      <c r="E24" s="40"/>
      <c r="F24" s="42"/>
      <c r="G24" s="30"/>
      <c r="H24" s="14"/>
    </row>
    <row r="25" spans="1:8" s="6" customFormat="1" ht="12.75" x14ac:dyDescent="0.2">
      <c r="A25" s="30"/>
      <c r="B25" s="30"/>
      <c r="C25" s="40"/>
      <c r="D25" s="40"/>
      <c r="E25" s="40"/>
      <c r="F25" s="30"/>
      <c r="G25" s="30"/>
      <c r="H25" s="14"/>
    </row>
    <row r="26" spans="1:8" s="6" customFormat="1" ht="12.75" x14ac:dyDescent="0.2">
      <c r="A26" s="30"/>
      <c r="B26" s="30"/>
      <c r="C26" s="40"/>
      <c r="D26" s="40"/>
      <c r="E26" s="40"/>
      <c r="F26" s="30"/>
      <c r="G26" s="30"/>
      <c r="H26" s="14"/>
    </row>
    <row r="27" spans="1:8" s="6" customFormat="1" ht="12.75" x14ac:dyDescent="0.2">
      <c r="A27" s="30"/>
      <c r="B27" s="30"/>
      <c r="C27" s="40"/>
      <c r="D27" s="40"/>
      <c r="E27" s="40"/>
      <c r="F27" s="30"/>
      <c r="G27" s="30"/>
      <c r="H27" s="14"/>
    </row>
    <row r="28" spans="1:8" s="6" customFormat="1" ht="12.75" x14ac:dyDescent="0.2">
      <c r="A28" s="30"/>
      <c r="B28" s="30"/>
      <c r="C28" s="40"/>
      <c r="D28" s="40"/>
      <c r="E28" s="40"/>
      <c r="F28" s="30"/>
      <c r="G28" s="30"/>
      <c r="H28" s="14"/>
    </row>
    <row r="29" spans="1:8" s="6" customFormat="1" ht="12.75" x14ac:dyDescent="0.2">
      <c r="A29" s="30"/>
      <c r="B29" s="30"/>
      <c r="C29" s="40"/>
      <c r="D29" s="40"/>
      <c r="E29" s="40"/>
      <c r="F29" s="30"/>
      <c r="G29" s="30"/>
      <c r="H29" s="14"/>
    </row>
    <row r="30" spans="1:8" s="6" customFormat="1" ht="12.75" x14ac:dyDescent="0.2">
      <c r="A30" s="30"/>
      <c r="B30" s="30"/>
      <c r="C30" s="40"/>
      <c r="D30" s="40"/>
      <c r="E30" s="40"/>
      <c r="F30" s="30"/>
      <c r="G30" s="30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6" t="s">
        <v>18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47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tr">
        <f>B8</f>
        <v>ISC. LILY ALEJANDRA MEDRANO MENDOZA</v>
      </c>
      <c r="C35" s="33" t="str">
        <f>Registro!C36</f>
        <v>ING.DIEGO DE JESUS VELAZQUEZ LUCHO</v>
      </c>
      <c r="D35" s="33"/>
      <c r="E35" s="33"/>
      <c r="G35" s="33" t="str">
        <f>Registro!F36</f>
        <v>M.C.J.S OFELIA ENRIQUEZ ORDAZ</v>
      </c>
      <c r="H35" s="33"/>
    </row>
    <row r="36" spans="1:8" ht="28.5" customHeight="1" x14ac:dyDescent="0.25">
      <c r="A36" s="12" t="s">
        <v>30</v>
      </c>
      <c r="C36" s="46" t="s">
        <v>31</v>
      </c>
      <c r="D36" s="46"/>
      <c r="E36" s="46"/>
      <c r="G36" s="16" t="s">
        <v>20</v>
      </c>
      <c r="H36" s="16"/>
    </row>
    <row r="38" spans="1:8" ht="24.75" customHeight="1" x14ac:dyDescent="0.25">
      <c r="A38" s="45" t="s">
        <v>28</v>
      </c>
      <c r="B38" s="45"/>
      <c r="C38" s="45"/>
      <c r="D38" s="45"/>
      <c r="E38" s="45"/>
      <c r="F38" s="45"/>
      <c r="G38" s="45"/>
      <c r="H38" s="45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LILY ALEJANDRA MEDRANO MENDOZA</cp:lastModifiedBy>
  <cp:revision>15</cp:revision>
  <cp:lastPrinted>2022-10-20T19:54:08Z</cp:lastPrinted>
  <dcterms:created xsi:type="dcterms:W3CDTF">2022-07-23T13:46:58Z</dcterms:created>
  <dcterms:modified xsi:type="dcterms:W3CDTF">2024-11-08T03:46:13Z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