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D:\2024\Ago-Dic2024\ReportePE\RPE-sem11\"/>
    </mc:Choice>
  </mc:AlternateContent>
  <xr:revisionPtr revIDLastSave="0" documentId="13_ncr:1_{EB2CDD36-27E1-44F3-BAC9-DD9D2272590F}"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1'!$A$1:$H$38</definedName>
    <definedName name="_xlnm.Print_Area" localSheetId="2">'Reporte 2'!$A$1:$H$38</definedName>
    <definedName name="_xlnm.Print_Area" localSheetId="3">'Reporte 3'!$A$1:$H$38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2" i="8" l="1"/>
  <c r="A23" i="8"/>
  <c r="A23" i="7"/>
  <c r="A22" i="7"/>
  <c r="A21" i="7"/>
  <c r="A21" i="8"/>
  <c r="G35" i="9"/>
  <c r="C35" i="9"/>
  <c r="A21" i="9"/>
  <c r="A17" i="9"/>
  <c r="A14" i="9"/>
  <c r="B11" i="9"/>
  <c r="G9" i="9"/>
  <c r="B8" i="9"/>
  <c r="A36" i="9"/>
  <c r="D6" i="9"/>
  <c r="G35" i="8"/>
  <c r="C35" i="8"/>
  <c r="A17" i="8"/>
  <c r="A14" i="8"/>
  <c r="B11" i="8"/>
  <c r="G9" i="8"/>
  <c r="B8" i="8"/>
  <c r="A36" i="8"/>
  <c r="D6" i="8"/>
  <c r="G35" i="7"/>
  <c r="C35" i="7"/>
  <c r="A17" i="7"/>
  <c r="A14" i="7"/>
  <c r="B11" i="7"/>
  <c r="G9" i="7"/>
  <c r="B8"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<sst xmlns="http://schemas.openxmlformats.org/spreadsheetml/2006/main" count="104" uniqueCount="42">
  <si>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</si>
  <si>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</si>
  <si>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</si>
  <si>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</si>
  <si>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</si>
  <si>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</si>
  <si>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</si>
  <si>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</si>
  <si>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</si>
  <si>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</si>
  <si>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</si>
  <si>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</si>
  <si>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</si>
  <si>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</si>
  <si>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</si>
  <si>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</si>
  <si>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</si>
  <si>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</si>
  <si>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</si>
  <si>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</si>
  <si>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</si>
  <si>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</si>
  <si>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</si>
  <si>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</si>
  <si>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Jefe de División de Ingeniería en Sistemas Computacionales</t>
  </si>
  <si>
    <t>M.C.J.S OFELIA ENRIQUEZ ORDAZ</t>
  </si>
  <si>
    <t xml:space="preserve"> Dirigir  y asesorar  las actividades individuales generadas por proyectos de residencias</t>
  </si>
  <si>
    <t>Fotografías</t>
  </si>
  <si>
    <t>Jefe de División de Ingeniería en sistemas computacionales</t>
  </si>
  <si>
    <t>EN SISTEMAS COMPUTACIONALES</t>
  </si>
  <si>
    <t>17/11/2022 - 16/01/2023</t>
  </si>
  <si>
    <t>Agosto-Diciembre 2024</t>
  </si>
  <si>
    <t>ISC.DIEGO DE JESUS VELAZQUEZ LUCHO</t>
  </si>
  <si>
    <t>ISC LILY ALEJANDRA MEDRANO MENDOZA</t>
  </si>
  <si>
    <t>TUTORIA Y DIRECCION INDIVIDUALIZADA(ASESORA DE RESIDENTE)</t>
  </si>
  <si>
    <t>3 PROYECTOS DE RESIDENCIAS ASESORADOS</t>
  </si>
  <si>
    <t>Asesor de Residencia Profesional del proyecto "DESARROLLO DE APLICACIÓN MOVIL PARA EL APRENDIZAJE DE LENGUAJE DE SEÑAS MEXICANO PARA NIVEL BASICO" alumnas Maria Guadalupe Garcia Acosta y Elisa Coloriano Victorio.</t>
  </si>
  <si>
    <t>Asesor de Residencia Profesional del proyecto "Desarrollo de una aplicaciòn Web para la compra-venta de ganado en la Asociaciòn Ganadera local de Catemaco: Caso Comunidad de Laguneta" alumno David Ponciano Velasco</t>
  </si>
  <si>
    <t>26/08/2024-13/12/2024</t>
  </si>
  <si>
    <t>Asesor de Residencia Profesional del proyecto "Reestructuración y Administración de la
página Web del CBTis No. 251" alumno Luis Leonardo Loyo Olam</t>
  </si>
  <si>
    <t>Se lleva seguimiento en la plataforma de classroom donde los Residentes van añadiendo lo revisado, en el caso del  residente Luis Leonardo  Olam a presentado inconsistencias en las entregas , aun que se a revisado parte de su informaciòn luego no la registra en la plataforma, esto genera revisar nuevamente por las observaciones realizadas en sus documentos que me muestra.</t>
  </si>
  <si>
    <t>Se lleva seguimiento en la plataforma de classroom donde los Residentes van añadiendo lo revisado, en el caso del  residente Luis Leonardo  Olam se esta poniendo al corriente logrò una calificaciòn minima del 70% en asesoria interna. En el caso del residente David Ponciano, a destacado en su interes del proyecto, propone mejoras. Con respecto  a las residentes Maria Guadalupe y Elisa muestran avances significativos.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</si>
</sst>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opLeftCell="A6" zoomScaleSheetLayoutView="100" workbookViewId="0">
      <selection activeCell="A22" sqref="A22:F22"/>
    </sheetView>
  </sheetViews>
  <sheetFormatPr baseColWidth="10" defaultColWidth="11.42578125" defaultRowHeight="12.75" x14ac:dyDescent="0.2"/>
  <cols>
    <col min="1" max="1" width="38.42578125" style="1" bestFit="1" customWidth="1"/>
    <col min="2" max="2" width="4.7109375" style="1" bestFit="1" customWidth="1"/>
    <col min="3" max="4" width="11.140625" style="1" customWidth="1"/>
    <col min="5" max="5" width="7.42578125" style="1" customWidth="1"/>
    <col min="6" max="16384" width="11.42578125" style="1"/>
  </cols>
  <sheetData>
    <row r="1" spans="1:7" ht="56.25" customHeight="1" x14ac:dyDescent="0.2">
      <c r="B1" s="21" t="s">
        <v>20</v>
      </c>
      <c r="C1" s="21"/>
      <c r="D1" s="21"/>
      <c r="E1" s="21"/>
      <c r="F1" s="21"/>
      <c r="G1" s="21"/>
    </row>
    <row r="3" spans="1:7" x14ac:dyDescent="0.2">
      <c r="A3" s="29" t="s">
        <v>22</v>
      </c>
      <c r="B3" s="29"/>
      <c r="C3" s="29"/>
      <c r="D3" s="29"/>
      <c r="E3" s="29"/>
      <c r="F3" s="29"/>
      <c r="G3" s="29"/>
    </row>
    <row r="4" spans="1:7" x14ac:dyDescent="0.2">
      <c r="A4" s="2"/>
      <c r="B4" s="2"/>
      <c r="C4" s="2"/>
      <c r="D4" s="2"/>
      <c r="E4" s="2"/>
    </row>
    <row r="5" spans="1:7" x14ac:dyDescent="0.2">
      <c r="A5" s="29" t="s">
        <v>0</v>
      </c>
      <c r="B5" s="29"/>
      <c r="C5" s="29"/>
      <c r="D5" s="29"/>
      <c r="E5" s="29"/>
      <c r="F5" s="29"/>
      <c r="G5" s="29"/>
    </row>
    <row r="6" spans="1:7" ht="27" customHeight="1" x14ac:dyDescent="0.2">
      <c r="A6" s="30" t="s">
        <v>1</v>
      </c>
      <c r="B6" s="30"/>
      <c r="C6" s="30"/>
      <c r="D6" s="33" t="s">
        <v>29</v>
      </c>
      <c r="E6" s="33"/>
      <c r="F6" s="33"/>
      <c r="G6" s="3"/>
    </row>
    <row r="7" spans="1:7" x14ac:dyDescent="0.2">
      <c r="A7" s="2"/>
      <c r="B7" s="2"/>
      <c r="C7" s="2"/>
      <c r="D7" s="2"/>
      <c r="E7" s="2"/>
    </row>
    <row r="8" spans="1:7" x14ac:dyDescent="0.2">
      <c r="A8" s="4" t="s">
        <v>23</v>
      </c>
      <c r="B8" s="25" t="s">
        <v>33</v>
      </c>
      <c r="C8" s="25"/>
      <c r="D8" s="25"/>
      <c r="E8" s="25"/>
      <c r="F8" s="25"/>
      <c r="G8" s="25"/>
    </row>
    <row r="9" spans="1:7" ht="27.75" customHeight="1" x14ac:dyDescent="0.25">
      <c r="A9"/>
      <c r="B9"/>
      <c r="C9"/>
      <c r="E9" s="4" t="s">
        <v>11</v>
      </c>
      <c r="F9" s="37" t="s">
        <v>31</v>
      </c>
      <c r="G9" s="37"/>
    </row>
    <row r="11" spans="1:7" ht="26.25" customHeight="1" x14ac:dyDescent="0.2">
      <c r="A11" s="4" t="s">
        <v>4</v>
      </c>
      <c r="B11" s="26" t="s">
        <v>34</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69.75" customHeight="1" x14ac:dyDescent="0.2">
      <c r="A14" s="28" t="s">
        <v>26</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9" s="6" customFormat="1" ht="36.75" customHeight="1" x14ac:dyDescent="0.2">
      <c r="A17" s="34" t="s">
        <v>35</v>
      </c>
      <c r="B17" s="35"/>
      <c r="C17" s="35"/>
      <c r="D17" s="35"/>
      <c r="E17" s="35"/>
      <c r="F17" s="35"/>
      <c r="G17" s="36"/>
    </row>
    <row r="18" spans="1:9" s="6" customFormat="1" x14ac:dyDescent="0.2">
      <c r="A18" s="7"/>
      <c r="B18" s="7"/>
      <c r="C18" s="7"/>
      <c r="D18" s="7"/>
      <c r="E18" s="7"/>
      <c r="F18" s="7"/>
      <c r="G18" s="7"/>
    </row>
    <row r="19" spans="1:9" s="6" customFormat="1" x14ac:dyDescent="0.2">
      <c r="A19" s="27" t="s">
        <v>17</v>
      </c>
      <c r="B19" s="27"/>
      <c r="C19" s="27"/>
      <c r="D19" s="27"/>
      <c r="E19" s="27"/>
      <c r="F19" s="27"/>
      <c r="G19" s="27"/>
    </row>
    <row r="20" spans="1:9" s="6" customFormat="1" ht="25.5" x14ac:dyDescent="0.2">
      <c r="A20" s="41" t="s">
        <v>6</v>
      </c>
      <c r="B20" s="42"/>
      <c r="C20" s="42"/>
      <c r="D20" s="42"/>
      <c r="E20" s="42"/>
      <c r="F20" s="43"/>
      <c r="G20" s="12" t="s">
        <v>13</v>
      </c>
    </row>
    <row r="21" spans="1:9" s="6" customFormat="1" ht="45" customHeight="1" x14ac:dyDescent="0.2">
      <c r="A21" s="34" t="s">
        <v>36</v>
      </c>
      <c r="B21" s="35"/>
      <c r="C21" s="35"/>
      <c r="D21" s="35"/>
      <c r="E21" s="35"/>
      <c r="F21" s="36"/>
      <c r="G21" s="17" t="s">
        <v>38</v>
      </c>
      <c r="H21" s="16"/>
      <c r="I21" s="16"/>
    </row>
    <row r="22" spans="1:9" s="6" customFormat="1" ht="23.1" customHeight="1" x14ac:dyDescent="0.2">
      <c r="A22" s="34" t="s">
        <v>37</v>
      </c>
      <c r="B22" s="35"/>
      <c r="C22" s="35"/>
      <c r="D22" s="35"/>
      <c r="E22" s="35"/>
      <c r="F22" s="36"/>
      <c r="G22" s="17" t="s">
        <v>38</v>
      </c>
    </row>
    <row r="23" spans="1:9" s="6" customFormat="1" ht="23.1" customHeight="1" x14ac:dyDescent="0.2">
      <c r="A23" s="18" t="s">
        <v>39</v>
      </c>
      <c r="B23" s="19"/>
      <c r="C23" s="19"/>
      <c r="D23" s="19"/>
      <c r="E23" s="19"/>
      <c r="F23" s="20"/>
      <c r="G23" s="17" t="s">
        <v>38</v>
      </c>
    </row>
    <row r="24" spans="1:9" s="6" customFormat="1" ht="23.1" customHeight="1" x14ac:dyDescent="0.2">
      <c r="A24" s="18"/>
      <c r="B24" s="19"/>
      <c r="C24" s="19"/>
      <c r="D24" s="19"/>
      <c r="E24" s="19"/>
      <c r="F24" s="20"/>
      <c r="G24" s="17"/>
    </row>
    <row r="25" spans="1:9" s="6" customFormat="1" ht="23.1" customHeight="1" x14ac:dyDescent="0.2">
      <c r="A25" s="18"/>
      <c r="B25" s="19"/>
      <c r="C25" s="19"/>
      <c r="D25" s="19"/>
      <c r="E25" s="19"/>
      <c r="F25" s="20"/>
      <c r="G25" s="17"/>
    </row>
    <row r="26" spans="1:9" s="6" customFormat="1" ht="23.1" customHeight="1" x14ac:dyDescent="0.2">
      <c r="A26" s="18"/>
      <c r="B26" s="19"/>
      <c r="C26" s="19"/>
      <c r="D26" s="19"/>
      <c r="E26" s="19"/>
      <c r="F26" s="20"/>
      <c r="G26" s="17"/>
    </row>
    <row r="27" spans="1:9" s="6" customFormat="1" ht="23.1" customHeight="1" x14ac:dyDescent="0.2">
      <c r="A27" s="18"/>
      <c r="B27" s="19"/>
      <c r="C27" s="19"/>
      <c r="D27" s="19"/>
      <c r="E27" s="19"/>
      <c r="F27" s="20"/>
      <c r="G27" s="17"/>
    </row>
    <row r="28" spans="1:9" s="6" customFormat="1" ht="23.1" customHeight="1" x14ac:dyDescent="0.2">
      <c r="A28" s="18"/>
      <c r="B28" s="19"/>
      <c r="C28" s="19"/>
      <c r="D28" s="19"/>
      <c r="E28" s="19"/>
      <c r="F28" s="20"/>
      <c r="G28" s="11"/>
    </row>
    <row r="29" spans="1:9" s="6" customFormat="1" ht="23.1" customHeight="1" x14ac:dyDescent="0.2">
      <c r="A29" s="22"/>
      <c r="B29" s="23"/>
      <c r="C29" s="23"/>
      <c r="D29" s="23"/>
      <c r="E29" s="23"/>
      <c r="F29" s="24"/>
      <c r="G29" s="11"/>
    </row>
    <row r="30" spans="1:9" s="6" customFormat="1" x14ac:dyDescent="0.2">
      <c r="A30" s="22"/>
      <c r="B30" s="23"/>
      <c r="C30" s="23"/>
      <c r="D30" s="23"/>
      <c r="E30" s="23"/>
      <c r="F30" s="24"/>
      <c r="G30" s="11"/>
    </row>
    <row r="31" spans="1:9" s="6" customFormat="1" x14ac:dyDescent="0.2">
      <c r="A31" s="8"/>
      <c r="B31" s="8"/>
      <c r="C31" s="8"/>
      <c r="D31" s="8"/>
      <c r="E31" s="8"/>
      <c r="F31" s="8"/>
      <c r="G31" s="1"/>
    </row>
    <row r="32" spans="1:9" s="6" customFormat="1" x14ac:dyDescent="0.2">
      <c r="A32" s="27" t="s">
        <v>10</v>
      </c>
      <c r="B32" s="27"/>
      <c r="C32" s="27"/>
      <c r="D32" s="27"/>
      <c r="E32" s="27"/>
      <c r="F32" s="27"/>
      <c r="G32" s="27"/>
    </row>
    <row r="33" spans="1:7" s="6" customFormat="1" ht="46.5" customHeight="1" x14ac:dyDescent="0.2">
      <c r="A33" s="32"/>
      <c r="B33" s="32"/>
      <c r="C33" s="32"/>
      <c r="D33" s="32"/>
      <c r="E33" s="32"/>
      <c r="F33" s="32"/>
      <c r="G33" s="32"/>
    </row>
    <row r="34" spans="1:7" s="6" customFormat="1" ht="16.5" customHeight="1" x14ac:dyDescent="0.2">
      <c r="A34" s="1"/>
      <c r="B34" s="1"/>
      <c r="C34" s="1"/>
      <c r="D34" s="1"/>
      <c r="E34" s="1"/>
      <c r="F34" s="1"/>
      <c r="G34" s="1"/>
    </row>
    <row r="36" spans="1:7" ht="54" customHeight="1" x14ac:dyDescent="0.25">
      <c r="A36" s="15" t="str">
        <f>B8</f>
        <v>ISC LILY ALEJANDRA MEDRANO MENDOZA</v>
      </c>
      <c r="C36" s="38" t="s">
        <v>32</v>
      </c>
      <c r="D36" s="38"/>
      <c r="E36"/>
      <c r="F36" s="26" t="s">
        <v>25</v>
      </c>
      <c r="G36" s="26"/>
    </row>
    <row r="37" spans="1:7" ht="28.5" customHeight="1" x14ac:dyDescent="0.2">
      <c r="A37" s="9" t="s">
        <v>15</v>
      </c>
      <c r="C37" s="39" t="s">
        <v>24</v>
      </c>
      <c r="D37" s="39"/>
      <c r="F37" s="40" t="s">
        <v>14</v>
      </c>
      <c r="G37" s="40"/>
    </row>
    <row r="39" spans="1:7" x14ac:dyDescent="0.2">
      <c r="A39" s="31" t="s">
        <v>18</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honeticPr fontId="9" type="noConversion"/>
  <pageMargins left="0.71" right="0.71" top="0.75000000000000011" bottom="1.05" header="0.31" footer="0.31"/>
  <pageSetup scale="66"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topLeftCell="A23" zoomScale="125" zoomScaleNormal="125" zoomScaleSheetLayoutView="100" zoomScalePageLayoutView="125"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tr">
        <f>Registro!D6</f>
        <v>EN SISTEMAS COMPUTACIONALES</v>
      </c>
      <c r="E6" s="54"/>
      <c r="F6" s="54"/>
      <c r="H6" s="3"/>
    </row>
    <row r="7" spans="1:8" x14ac:dyDescent="0.2">
      <c r="A7" s="2"/>
      <c r="B7" s="2"/>
      <c r="C7" s="2"/>
    </row>
    <row r="8" spans="1:8" x14ac:dyDescent="0.2">
      <c r="A8" s="4" t="s">
        <v>3</v>
      </c>
      <c r="B8" s="25" t="str">
        <f>Registro!B8</f>
        <v>ISC LILY ALEJANDRA MEDRANO MENDOZA</v>
      </c>
      <c r="C8" s="25"/>
      <c r="D8" s="25"/>
      <c r="E8" s="25"/>
      <c r="F8" s="25"/>
      <c r="G8" s="25"/>
      <c r="H8" s="25"/>
    </row>
    <row r="9" spans="1:8" ht="27" customHeight="1" x14ac:dyDescent="0.2">
      <c r="A9" s="4" t="s">
        <v>2</v>
      </c>
      <c r="B9" s="25">
        <v>1</v>
      </c>
      <c r="C9" s="25"/>
      <c r="D9" s="8"/>
      <c r="F9" s="4" t="s">
        <v>11</v>
      </c>
      <c r="G9" s="37" t="str">
        <f>Registro!F9</f>
        <v>Agosto-Diciembre 2024</v>
      </c>
      <c r="H9" s="37"/>
    </row>
    <row r="11" spans="1:8" x14ac:dyDescent="0.2">
      <c r="A11" s="4" t="s">
        <v>4</v>
      </c>
      <c r="B11" s="25" t="str">
        <f>Registro!B11</f>
        <v>TUTORIA Y DIRECCION INDIVIDUALIZADA(ASESORA DE RESIDENTE)</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79.5" customHeight="1" x14ac:dyDescent="0.2">
      <c r="A14" s="50" t="str">
        <f>Registro!A14</f>
        <v xml:space="preserve"> Dirigir  y asesorar  las actividades individuales generadas por proyectos de residencias</v>
      </c>
      <c r="B14" s="50"/>
      <c r="C14" s="50"/>
      <c r="D14" s="50"/>
      <c r="E14" s="50"/>
      <c r="F14" s="50"/>
      <c r="G14" s="50"/>
      <c r="H14" s="50"/>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0" t="str">
        <f>Registro!A17</f>
        <v>3 PROYECTOS DE RESIDENCIAS ASESORADOS</v>
      </c>
      <c r="B17" s="50"/>
      <c r="C17" s="50"/>
      <c r="D17" s="50"/>
      <c r="E17" s="50"/>
      <c r="F17" s="50"/>
      <c r="G17" s="50"/>
      <c r="H17" s="50"/>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1" t="s">
        <v>7</v>
      </c>
      <c r="B20" s="51"/>
      <c r="C20" s="52" t="s">
        <v>16</v>
      </c>
      <c r="D20" s="52"/>
      <c r="E20" s="52"/>
      <c r="F20" s="51" t="s">
        <v>12</v>
      </c>
      <c r="G20" s="51"/>
      <c r="H20" s="13" t="s">
        <v>8</v>
      </c>
    </row>
    <row r="21" spans="1:8" s="6" customFormat="1" ht="92.1" customHeight="1" x14ac:dyDescent="0.2">
      <c r="A21" s="28" t="str">
        <f>Registro!A21</f>
        <v>Asesor de Residencia Profesional del proyecto "DESARROLLO DE APLICACIÓN MOVIL PARA EL APRENDIZAJE DE LENGUAJE DE SEÑAS MEXICANO PARA NIVEL BASICO" alumnas Maria Guadalupe Garcia Acosta y Elisa Coloriano Victorio.</v>
      </c>
      <c r="B21" s="28"/>
      <c r="C21" s="47" t="s">
        <v>38</v>
      </c>
      <c r="D21" s="48"/>
      <c r="E21" s="49"/>
      <c r="F21" s="50" t="s">
        <v>27</v>
      </c>
      <c r="G21" s="50"/>
      <c r="H21" s="10">
        <v>0.33</v>
      </c>
    </row>
    <row r="22" spans="1:8" s="6" customFormat="1" ht="51.95" customHeight="1" x14ac:dyDescent="0.2">
      <c r="A22" s="28" t="str">
        <f>Registro!A22</f>
        <v>Asesor de Residencia Profesional del proyecto "Desarrollo de una aplicaciòn Web para la compra-venta de ganado en la Asociaciòn Ganadera local de Catemaco: Caso Comunidad de Laguneta" alumno David Ponciano Velasco</v>
      </c>
      <c r="B22" s="28"/>
      <c r="C22" s="47" t="s">
        <v>38</v>
      </c>
      <c r="D22" s="48"/>
      <c r="E22" s="49"/>
      <c r="F22" s="50" t="s">
        <v>27</v>
      </c>
      <c r="G22" s="50"/>
      <c r="H22" s="10">
        <v>0.33</v>
      </c>
    </row>
    <row r="23" spans="1:8" s="6" customFormat="1" ht="75.75" customHeight="1" x14ac:dyDescent="0.2">
      <c r="A23" s="28" t="str">
        <f>Registro!A23</f>
        <v>Asesor de Residencia Profesional del proyecto "Reestructuración y Administración de la
página Web del CBTis No. 251" alumno Luis Leonardo Loyo Olam</v>
      </c>
      <c r="B23" s="28"/>
      <c r="C23" s="47" t="s">
        <v>38</v>
      </c>
      <c r="D23" s="48"/>
      <c r="E23" s="49"/>
      <c r="F23" s="50" t="s">
        <v>27</v>
      </c>
      <c r="G23" s="50"/>
      <c r="H23" s="10">
        <v>0.33</v>
      </c>
    </row>
    <row r="24" spans="1:8" s="6" customFormat="1" ht="14.1" customHeight="1" x14ac:dyDescent="0.2">
      <c r="A24" s="28"/>
      <c r="B24" s="28"/>
      <c r="C24" s="47"/>
      <c r="D24" s="48"/>
      <c r="E24" s="49"/>
      <c r="F24" s="45"/>
      <c r="G24" s="45"/>
      <c r="H24" s="10"/>
    </row>
    <row r="25" spans="1:8" s="6" customFormat="1" ht="14.1" customHeight="1" x14ac:dyDescent="0.2">
      <c r="A25" s="28"/>
      <c r="B25" s="28"/>
      <c r="C25" s="47"/>
      <c r="D25" s="48"/>
      <c r="E25" s="49"/>
      <c r="F25" s="50"/>
      <c r="G25" s="50"/>
      <c r="H25" s="10"/>
    </row>
    <row r="26" spans="1:8" s="6" customFormat="1" ht="14.1" customHeight="1" x14ac:dyDescent="0.2">
      <c r="A26" s="28"/>
      <c r="B26" s="28"/>
      <c r="C26" s="47"/>
      <c r="D26" s="48"/>
      <c r="E26" s="49"/>
      <c r="F26" s="45"/>
      <c r="G26" s="45"/>
      <c r="H26" s="10"/>
    </row>
    <row r="27" spans="1:8" s="6" customFormat="1" ht="14.1" customHeight="1" x14ac:dyDescent="0.2">
      <c r="A27" s="28"/>
      <c r="B27" s="28"/>
      <c r="C27" s="47"/>
      <c r="D27" s="48"/>
      <c r="E27" s="49"/>
      <c r="F27" s="50"/>
      <c r="G27" s="50"/>
      <c r="H27" s="10"/>
    </row>
    <row r="28" spans="1:8" s="6" customFormat="1" ht="14.1" customHeight="1" x14ac:dyDescent="0.2">
      <c r="A28" s="45"/>
      <c r="B28" s="45"/>
      <c r="C28" s="46"/>
      <c r="D28" s="46"/>
      <c r="E28" s="46"/>
      <c r="F28" s="45"/>
      <c r="G28" s="45"/>
      <c r="H28" s="10"/>
    </row>
    <row r="29" spans="1:8" s="6" customFormat="1" ht="14.1" customHeight="1" x14ac:dyDescent="0.2">
      <c r="A29" s="45"/>
      <c r="B29" s="45"/>
      <c r="C29" s="46"/>
      <c r="D29" s="46"/>
      <c r="E29" s="46"/>
      <c r="F29" s="45"/>
      <c r="G29" s="45"/>
      <c r="H29" s="10"/>
    </row>
    <row r="30" spans="1:8" s="6" customFormat="1" ht="14.1" customHeight="1" x14ac:dyDescent="0.2">
      <c r="A30" s="45"/>
      <c r="B30" s="45"/>
      <c r="C30" s="46"/>
      <c r="D30" s="46"/>
      <c r="E30" s="46"/>
      <c r="F30" s="45"/>
      <c r="G30" s="45"/>
      <c r="H30" s="10"/>
    </row>
    <row r="31" spans="1:8" s="6" customFormat="1" ht="14.1" customHeigh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t="s">
        <v>40</v>
      </c>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5" t="str">
        <f>Registro!C36</f>
        <v>ISC.DIEGO DE JESUS VELAZQUEZ LUCHO</v>
      </c>
      <c r="D35" s="25"/>
      <c r="E35" s="25"/>
      <c r="G35" s="25" t="str">
        <f>Registro!F36</f>
        <v>M.C.J.S OFELIA ENRIQUEZ ORDAZ</v>
      </c>
      <c r="H35" s="25"/>
    </row>
    <row r="36" spans="1:8" ht="28.5" customHeight="1" x14ac:dyDescent="0.2">
      <c r="A36" s="9" t="str">
        <f>B8</f>
        <v>ISC LILY ALEJANDRA MEDRANO MENDOZA</v>
      </c>
      <c r="C36" s="44" t="s">
        <v>28</v>
      </c>
      <c r="D36" s="44"/>
      <c r="E36" s="44"/>
      <c r="G36" s="14" t="s">
        <v>14</v>
      </c>
      <c r="H36" s="14"/>
    </row>
    <row r="38" spans="1:8" ht="24.75" customHeight="1" x14ac:dyDescent="0.2">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honeticPr fontId="9" type="noConversion"/>
  <pageMargins left="0.71" right="0.71" top="0.75000000000000011" bottom="1.05" header="0.31" footer="0.31"/>
  <pageSetup scale="66" fitToHeight="0" orientation="portrait"/>
  <headerFooter>
    <oddFooter>&amp;RAgosto 2022</oddFooter>
  </headerFooter>
  <drawing r:id="rId1"/>
  <legacyDrawing r:id="rId2"/>
  <extLst>
    <ext xmlns:mx="http://schemas.microsoft.com/office/mac/excel/2008/main" uri="{64002731-A6B0-56B0-2670-7721B7C09600}">
      <mx:PLV Mode="0" OnePage="0" WScale="93"/>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14" zoomScaleSheetLayoutView="100" workbookViewId="0">
      <selection activeCell="J21" sqref="J21"/>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tr">
        <f>Registro!D6</f>
        <v>EN SISTEMAS COMPUTACIONALES</v>
      </c>
      <c r="E6" s="54"/>
      <c r="F6" s="54"/>
      <c r="H6" s="3"/>
    </row>
    <row r="7" spans="1:8" x14ac:dyDescent="0.2">
      <c r="A7" s="2"/>
      <c r="B7" s="2"/>
      <c r="C7" s="2"/>
    </row>
    <row r="8" spans="1:8" x14ac:dyDescent="0.2">
      <c r="A8" s="4" t="s">
        <v>3</v>
      </c>
      <c r="B8" s="25" t="str">
        <f>Registro!B8</f>
        <v>ISC LILY ALEJANDRA MEDRANO MENDOZA</v>
      </c>
      <c r="C8" s="25"/>
      <c r="D8" s="25"/>
      <c r="E8" s="25"/>
      <c r="F8" s="25"/>
      <c r="G8" s="25"/>
      <c r="H8" s="25"/>
    </row>
    <row r="9" spans="1:8" x14ac:dyDescent="0.2">
      <c r="A9" s="4" t="s">
        <v>2</v>
      </c>
      <c r="B9" s="25">
        <v>2</v>
      </c>
      <c r="C9" s="25"/>
      <c r="D9" s="8"/>
      <c r="F9" s="4" t="s">
        <v>11</v>
      </c>
      <c r="G9" s="55" t="str">
        <f>Registro!F9</f>
        <v>Agosto-Diciembre 2024</v>
      </c>
      <c r="H9" s="55"/>
    </row>
    <row r="11" spans="1:8" x14ac:dyDescent="0.2">
      <c r="A11" s="4" t="s">
        <v>4</v>
      </c>
      <c r="B11" s="25" t="str">
        <f>Registro!B11</f>
        <v>TUTORIA Y DIRECCION INDIVIDUALIZADA(ASESORA DE RESIDENTE)</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50" t="str">
        <f>Registro!A14</f>
        <v xml:space="preserve"> Dirigir  y asesorar  las actividades individuales generadas por proyectos de residencias</v>
      </c>
      <c r="B14" s="50"/>
      <c r="C14" s="50"/>
      <c r="D14" s="50"/>
      <c r="E14" s="50"/>
      <c r="F14" s="50"/>
      <c r="G14" s="50"/>
      <c r="H14" s="50"/>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0" t="str">
        <f>Registro!A17</f>
        <v>3 PROYECTOS DE RESIDENCIAS ASESORADOS</v>
      </c>
      <c r="B17" s="50"/>
      <c r="C17" s="50"/>
      <c r="D17" s="50"/>
      <c r="E17" s="50"/>
      <c r="F17" s="50"/>
      <c r="G17" s="50"/>
      <c r="H17" s="50"/>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1" t="s">
        <v>7</v>
      </c>
      <c r="B20" s="51"/>
      <c r="C20" s="52" t="s">
        <v>16</v>
      </c>
      <c r="D20" s="52"/>
      <c r="E20" s="52"/>
      <c r="F20" s="51" t="s">
        <v>12</v>
      </c>
      <c r="G20" s="51"/>
      <c r="H20" s="13" t="s">
        <v>8</v>
      </c>
    </row>
    <row r="21" spans="1:8" s="6" customFormat="1" ht="57" customHeight="1" x14ac:dyDescent="0.2">
      <c r="A21" s="34" t="str">
        <f>Registro!A21</f>
        <v>Asesor de Residencia Profesional del proyecto "DESARROLLO DE APLICACIÓN MOVIL PARA EL APRENDIZAJE DE LENGUAJE DE SEÑAS MEXICANO PARA NIVEL BASICO" alumnas Maria Guadalupe Garcia Acosta y Elisa Coloriano Victorio.</v>
      </c>
      <c r="B21" s="36"/>
      <c r="C21" s="46" t="s">
        <v>38</v>
      </c>
      <c r="D21" s="46"/>
      <c r="E21" s="46"/>
      <c r="F21" s="45" t="s">
        <v>27</v>
      </c>
      <c r="G21" s="45"/>
      <c r="H21" s="10">
        <v>0.66</v>
      </c>
    </row>
    <row r="22" spans="1:8" s="6" customFormat="1" x14ac:dyDescent="0.2">
      <c r="A22" s="45" t="str">
        <f>Registro!A22</f>
        <v>Asesor de Residencia Profesional del proyecto "Desarrollo de una aplicaciòn Web para la compra-venta de ganado en la Asociaciòn Ganadera local de Catemaco: Caso Comunidad de Laguneta" alumno David Ponciano Velasco</v>
      </c>
      <c r="B22" s="45"/>
      <c r="C22" s="46" t="s">
        <v>38</v>
      </c>
      <c r="D22" s="46"/>
      <c r="E22" s="46"/>
      <c r="F22" s="45" t="s">
        <v>27</v>
      </c>
      <c r="G22" s="45"/>
      <c r="H22" s="10">
        <v>0.66</v>
      </c>
    </row>
    <row r="23" spans="1:8" s="6" customFormat="1" x14ac:dyDescent="0.2">
      <c r="A23" s="45" t="str">
        <f>Registro!A23</f>
        <v>Asesor de Residencia Profesional del proyecto "Reestructuración y Administración de la
página Web del CBTis No. 251" alumno Luis Leonardo Loyo Olam</v>
      </c>
      <c r="B23" s="45"/>
      <c r="C23" s="46" t="s">
        <v>38</v>
      </c>
      <c r="D23" s="46"/>
      <c r="E23" s="46"/>
      <c r="F23" s="45" t="s">
        <v>27</v>
      </c>
      <c r="G23" s="45"/>
      <c r="H23" s="10">
        <v>0.66</v>
      </c>
    </row>
    <row r="24" spans="1:8" s="6" customFormat="1" x14ac:dyDescent="0.2">
      <c r="A24" s="45"/>
      <c r="B24" s="45"/>
      <c r="C24" s="46"/>
      <c r="D24" s="46"/>
      <c r="E24" s="46"/>
      <c r="F24" s="45"/>
      <c r="G24" s="45"/>
      <c r="H24" s="10"/>
    </row>
    <row r="25" spans="1:8" s="6" customFormat="1" x14ac:dyDescent="0.2">
      <c r="A25" s="45"/>
      <c r="B25" s="45"/>
      <c r="C25" s="46"/>
      <c r="D25" s="46"/>
      <c r="E25" s="46"/>
      <c r="F25" s="45"/>
      <c r="G25" s="45"/>
      <c r="H25" s="10"/>
    </row>
    <row r="26" spans="1:8" s="6" customFormat="1" x14ac:dyDescent="0.2">
      <c r="A26" s="45"/>
      <c r="B26" s="45"/>
      <c r="C26" s="46"/>
      <c r="D26" s="46"/>
      <c r="E26" s="46"/>
      <c r="F26" s="45"/>
      <c r="G26" s="45"/>
      <c r="H26" s="10"/>
    </row>
    <row r="27" spans="1:8" s="6" customFormat="1" x14ac:dyDescent="0.2">
      <c r="A27" s="45"/>
      <c r="B27" s="45"/>
      <c r="C27" s="46"/>
      <c r="D27" s="46"/>
      <c r="E27" s="46"/>
      <c r="F27" s="45"/>
      <c r="G27" s="45"/>
      <c r="H27" s="10"/>
    </row>
    <row r="28" spans="1:8" s="6" customFormat="1" x14ac:dyDescent="0.2">
      <c r="A28" s="45"/>
      <c r="B28" s="45"/>
      <c r="C28" s="46"/>
      <c r="D28" s="46"/>
      <c r="E28" s="46"/>
      <c r="F28" s="45"/>
      <c r="G28" s="45"/>
      <c r="H28" s="10"/>
    </row>
    <row r="29" spans="1:8" s="6" customFormat="1" x14ac:dyDescent="0.2">
      <c r="A29" s="45"/>
      <c r="B29" s="45"/>
      <c r="C29" s="46"/>
      <c r="D29" s="46"/>
      <c r="E29" s="46"/>
      <c r="F29" s="45"/>
      <c r="G29" s="45"/>
      <c r="H29" s="10"/>
    </row>
    <row r="30" spans="1:8" s="6" customFormat="1" x14ac:dyDescent="0.2">
      <c r="A30" s="45"/>
      <c r="B30" s="45"/>
      <c r="C30" s="46"/>
      <c r="D30" s="46"/>
      <c r="E30" s="46"/>
      <c r="F30" s="45"/>
      <c r="G30" s="45"/>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t="s">
        <v>41</v>
      </c>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5" t="str">
        <f>Registro!C36</f>
        <v>ISC.DIEGO DE JESUS VELAZQUEZ LUCHO</v>
      </c>
      <c r="D35" s="25"/>
      <c r="E35" s="25"/>
      <c r="G35" s="25" t="str">
        <f>Registro!F36</f>
        <v>M.C.J.S OFELIA ENRIQUEZ ORDAZ</v>
      </c>
      <c r="H35" s="25"/>
    </row>
    <row r="36" spans="1:8" ht="28.5" customHeight="1" x14ac:dyDescent="0.2">
      <c r="A36" s="9" t="str">
        <f>B8</f>
        <v>ISC LILY ALEJANDRA MEDRANO MENDOZA</v>
      </c>
      <c r="C36" s="44" t="s">
        <v>28</v>
      </c>
      <c r="D36" s="44"/>
      <c r="E36" s="44"/>
      <c r="G36" s="14" t="s">
        <v>14</v>
      </c>
      <c r="H36" s="14"/>
    </row>
    <row r="38" spans="1:8" ht="24.75" customHeight="1" x14ac:dyDescent="0.2">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9" type="noConversion"/>
  <pageMargins left="0.71" right="0.71" top="0.75000000000000011" bottom="1.05" header="0.31" footer="0.31"/>
  <pageSetup scale="66"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opLeftCell="A21" zoomScaleSheetLayoutView="100" workbookViewId="0">
      <selection activeCell="H22" sqref="H22"/>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53" t="s">
        <v>21</v>
      </c>
      <c r="C1" s="53"/>
      <c r="D1" s="53"/>
      <c r="E1" s="53"/>
      <c r="F1" s="53"/>
      <c r="G1" s="53"/>
      <c r="H1" s="53"/>
    </row>
    <row r="3" spans="1:8" x14ac:dyDescent="0.2">
      <c r="A3" s="29" t="s">
        <v>22</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54" t="str">
        <f>Registro!D6</f>
        <v>EN SISTEMAS COMPUTACIONALES</v>
      </c>
      <c r="E6" s="54"/>
      <c r="F6" s="54"/>
      <c r="H6" s="3"/>
    </row>
    <row r="7" spans="1:8" x14ac:dyDescent="0.2">
      <c r="A7" s="2"/>
      <c r="B7" s="2"/>
      <c r="C7" s="2"/>
    </row>
    <row r="8" spans="1:8" x14ac:dyDescent="0.2">
      <c r="A8" s="4" t="s">
        <v>3</v>
      </c>
      <c r="B8" s="25" t="str">
        <f>Registro!B8</f>
        <v>ISC LILY ALEJANDRA MEDRANO MENDOZA</v>
      </c>
      <c r="C8" s="25"/>
      <c r="D8" s="25"/>
      <c r="E8" s="25"/>
      <c r="F8" s="25"/>
      <c r="G8" s="25"/>
      <c r="H8" s="25"/>
    </row>
    <row r="9" spans="1:8" x14ac:dyDescent="0.2">
      <c r="A9" s="4" t="s">
        <v>2</v>
      </c>
      <c r="B9" s="25">
        <v>3</v>
      </c>
      <c r="C9" s="25"/>
      <c r="D9" s="8"/>
      <c r="F9" s="4" t="s">
        <v>11</v>
      </c>
      <c r="G9" s="55" t="str">
        <f>Registro!F9</f>
        <v>Agosto-Diciembre 2024</v>
      </c>
      <c r="H9" s="55"/>
    </row>
    <row r="11" spans="1:8" x14ac:dyDescent="0.2">
      <c r="A11" s="4" t="s">
        <v>4</v>
      </c>
      <c r="B11" s="25" t="str">
        <f>Registro!B11</f>
        <v>TUTORIA Y DIRECCION INDIVIDUALIZADA(ASESORA DE RESIDENTE)</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50" t="str">
        <f>Registro!A14</f>
        <v xml:space="preserve"> Dirigir  y asesorar  las actividades individuales generadas por proyectos de residencias</v>
      </c>
      <c r="B14" s="50"/>
      <c r="C14" s="50"/>
      <c r="D14" s="50"/>
      <c r="E14" s="50"/>
      <c r="F14" s="50"/>
      <c r="G14" s="50"/>
      <c r="H14" s="50"/>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50" t="str">
        <f>Registro!A17</f>
        <v>3 PROYECTOS DE RESIDENCIAS ASESORADOS</v>
      </c>
      <c r="B17" s="50"/>
      <c r="C17" s="50"/>
      <c r="D17" s="50"/>
      <c r="E17" s="50"/>
      <c r="F17" s="50"/>
      <c r="G17" s="50"/>
      <c r="H17" s="50"/>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51" t="s">
        <v>7</v>
      </c>
      <c r="B20" s="51"/>
      <c r="C20" s="52" t="s">
        <v>16</v>
      </c>
      <c r="D20" s="52"/>
      <c r="E20" s="52"/>
      <c r="F20" s="51" t="s">
        <v>12</v>
      </c>
      <c r="G20" s="51"/>
      <c r="H20" s="13" t="s">
        <v>8</v>
      </c>
    </row>
    <row r="21" spans="1:8" s="6" customFormat="1" ht="86.1" customHeight="1" x14ac:dyDescent="0.2">
      <c r="A21" s="34" t="str">
        <f>Registro!A21</f>
        <v>Asesor de Residencia Profesional del proyecto "DESARROLLO DE APLICACIÓN MOVIL PARA EL APRENDIZAJE DE LENGUAJE DE SEÑAS MEXICANO PARA NIVEL BASICO" alumnas Maria Guadalupe Garcia Acosta y Elisa Coloriano Victorio.</v>
      </c>
      <c r="B21" s="36"/>
      <c r="C21" s="46" t="s">
        <v>30</v>
      </c>
      <c r="D21" s="46"/>
      <c r="E21" s="46"/>
      <c r="F21" s="45" t="s">
        <v>27</v>
      </c>
      <c r="G21" s="45"/>
      <c r="H21" s="10">
        <v>1</v>
      </c>
    </row>
    <row r="22" spans="1:8" s="6" customFormat="1" x14ac:dyDescent="0.2">
      <c r="A22" s="45"/>
      <c r="B22" s="45"/>
      <c r="C22" s="46"/>
      <c r="D22" s="46"/>
      <c r="E22" s="46"/>
      <c r="F22" s="45"/>
      <c r="G22" s="45"/>
      <c r="H22" s="10"/>
    </row>
    <row r="23" spans="1:8" s="6" customFormat="1" x14ac:dyDescent="0.2">
      <c r="A23" s="45"/>
      <c r="B23" s="45"/>
      <c r="C23" s="46"/>
      <c r="D23" s="46"/>
      <c r="E23" s="46"/>
      <c r="F23" s="45"/>
      <c r="G23" s="45"/>
      <c r="H23" s="10"/>
    </row>
    <row r="24" spans="1:8" s="6" customFormat="1" x14ac:dyDescent="0.2">
      <c r="A24" s="45"/>
      <c r="B24" s="45"/>
      <c r="C24" s="46"/>
      <c r="D24" s="46"/>
      <c r="E24" s="46"/>
      <c r="F24" s="45"/>
      <c r="G24" s="45"/>
      <c r="H24" s="10"/>
    </row>
    <row r="25" spans="1:8" s="6" customFormat="1" x14ac:dyDescent="0.2">
      <c r="A25" s="45"/>
      <c r="B25" s="45"/>
      <c r="C25" s="46"/>
      <c r="D25" s="46"/>
      <c r="E25" s="46"/>
      <c r="F25" s="45"/>
      <c r="G25" s="45"/>
      <c r="H25" s="10"/>
    </row>
    <row r="26" spans="1:8" s="6" customFormat="1" x14ac:dyDescent="0.2">
      <c r="A26" s="45"/>
      <c r="B26" s="45"/>
      <c r="C26" s="46"/>
      <c r="D26" s="46"/>
      <c r="E26" s="46"/>
      <c r="F26" s="45"/>
      <c r="G26" s="45"/>
      <c r="H26" s="10"/>
    </row>
    <row r="27" spans="1:8" s="6" customFormat="1" x14ac:dyDescent="0.2">
      <c r="A27" s="45"/>
      <c r="B27" s="45"/>
      <c r="C27" s="46"/>
      <c r="D27" s="46"/>
      <c r="E27" s="46"/>
      <c r="F27" s="45"/>
      <c r="G27" s="45"/>
      <c r="H27" s="10"/>
    </row>
    <row r="28" spans="1:8" s="6" customFormat="1" x14ac:dyDescent="0.2">
      <c r="A28" s="45"/>
      <c r="B28" s="45"/>
      <c r="C28" s="46"/>
      <c r="D28" s="46"/>
      <c r="E28" s="46"/>
      <c r="F28" s="45"/>
      <c r="G28" s="45"/>
      <c r="H28" s="10"/>
    </row>
    <row r="29" spans="1:8" s="6" customFormat="1" x14ac:dyDescent="0.2">
      <c r="A29" s="45"/>
      <c r="B29" s="45"/>
      <c r="C29" s="46"/>
      <c r="D29" s="46"/>
      <c r="E29" s="46"/>
      <c r="F29" s="45"/>
      <c r="G29" s="45"/>
      <c r="H29" s="10"/>
    </row>
    <row r="30" spans="1:8" s="6" customFormat="1" x14ac:dyDescent="0.2">
      <c r="A30" s="45"/>
      <c r="B30" s="45"/>
      <c r="C30" s="46"/>
      <c r="D30" s="46"/>
      <c r="E30" s="46"/>
      <c r="F30" s="45"/>
      <c r="G30" s="45"/>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2"/>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5" t="str">
        <f>Registro!C36</f>
        <v>ISC.DIEGO DE JESUS VELAZQUEZ LUCHO</v>
      </c>
      <c r="D35" s="25"/>
      <c r="E35" s="25"/>
      <c r="G35" s="25" t="str">
        <f>Registro!F36</f>
        <v>M.C.J.S OFELIA ENRIQUEZ ORDAZ</v>
      </c>
      <c r="H35" s="25"/>
    </row>
    <row r="36" spans="1:8" ht="28.5" customHeight="1" x14ac:dyDescent="0.2">
      <c r="A36" s="9" t="str">
        <f>B8</f>
        <v>ISC LILY ALEJANDRA MEDRANO MENDOZA</v>
      </c>
      <c r="C36" s="44" t="s">
        <v>28</v>
      </c>
      <c r="D36" s="44"/>
      <c r="E36" s="44"/>
      <c r="G36" s="14" t="s">
        <v>14</v>
      </c>
      <c r="H36" s="14"/>
    </row>
    <row r="38" spans="1:8" ht="24.75" customHeight="1" x14ac:dyDescent="0.2">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9" type="noConversion"/>
  <pageMargins left="0.71" right="0.71" top="0.75000000000000011" bottom="1.05" header="0.31" footer="0.31"/>
  <pageSetup scale="70"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 ALEJANDRA MEDRANO MENDOZA</cp:lastModifiedBy>
  <cp:lastPrinted>2022-10-20T12:06:25Z</cp:lastPrinted>
  <dcterms:created xsi:type="dcterms:W3CDTF">2022-07-23T13:46:58Z</dcterms:created>
  <dcterms:modified xsi:type="dcterms:W3CDTF">2024-11-08T04:06:38Z</dcterms:modified>
</cp:coreProperties>
</file>