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autoCompressPictures="0"/>
  <mc:AlternateContent xmlns:mc="http://schemas.openxmlformats.org/markup-compatibility/2006">
    <mc:Choice Requires="x15">
      <x15ac:absPath xmlns:x15ac="http://schemas.microsoft.com/office/spreadsheetml/2010/11/ac" url="D:\2024\Ago-Dic2024\ReportePE\RPE-F\"/>
    </mc:Choice>
  </mc:AlternateContent>
  <xr:revisionPtr revIDLastSave="0" documentId="13_ncr:1_{D15D452F-D0AA-47CE-8D02-B5AA84CAF01D}" xr6:coauthVersionLast="47" xr6:coauthVersionMax="47" xr10:uidLastSave="{00000000-0000-0000-0000-000000000000}"/>
  <bookViews>
    <workbookView xWindow="-120" yWindow="-120" windowWidth="20730" windowHeight="1116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Registro!$A$1:$G$39</definedName>
    <definedName name="_xlnm.Print_Area" localSheetId="1">'Reporte 1'!$A$1:$H$38</definedName>
    <definedName name="_xlnm.Print_Area" localSheetId="2">'Reporte 2'!$A$1:$H$38</definedName>
    <definedName name="_xlnm.Print_Area" localSheetId="3">'Reporte 3'!$A$1:$H$38</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22" i="8" l="1"/>
  <c r="A23" i="8"/>
  <c r="A23" i="7"/>
  <c r="A22" i="7"/>
  <c r="A21" i="7"/>
  <c r="A21" i="8"/>
  <c r="G35" i="9"/>
  <c r="C35" i="9"/>
  <c r="A21" i="9"/>
  <c r="A17" i="9"/>
  <c r="A14" i="9"/>
  <c r="B11" i="9"/>
  <c r="G9" i="9"/>
  <c r="B8" i="9"/>
  <c r="A36" i="9"/>
  <c r="D6" i="9"/>
  <c r="G35" i="8"/>
  <c r="C35" i="8"/>
  <c r="A17" i="8"/>
  <c r="A14" i="8"/>
  <c r="B11" i="8"/>
  <c r="G9" i="8"/>
  <c r="B8" i="8"/>
  <c r="A36" i="8"/>
  <c r="D6" i="8"/>
  <c r="G35" i="7"/>
  <c r="C35" i="7"/>
  <c r="A17" i="7"/>
  <c r="A14" i="7"/>
  <c r="B11" i="7"/>
  <c r="G9" i="7"/>
  <c r="B8" i="7"/>
  <c r="A36" i="7"/>
  <c r="D6" i="7"/>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<sst xmlns="http://schemas.openxmlformats.org/spreadsheetml/2006/main" count="111" uniqueCount="43">
  <si>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</si>
  <si>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</si>
  <si>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</si>
  <si>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</si>
  <si>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</si>
  <si>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</si>
  <si>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</si>
  <si>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</si>
  <si>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</si>
  <si>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</si>
  <si>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</si>
  <si>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</si>
  <si>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</si>
  <si>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</si>
  <si>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</si>
  <si>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</si>
  <si>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</si>
  <si>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</si>
  <si>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</si>
  <si>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</si>
  <si>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</si>
  <si>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</si>
  <si>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</si>
  <si>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PROFESOR:</t>
  </si>
  <si>
    <t>Jefe de División de Ingeniería en Sistemas Computacionales</t>
  </si>
  <si>
    <t>M.C.J.S OFELIA ENRIQUEZ ORDAZ</t>
  </si>
  <si>
    <t xml:space="preserve"> Dirigir  y asesorar  las actividades individuales generadas por proyectos de residencias</t>
  </si>
  <si>
    <t>Fotografías</t>
  </si>
  <si>
    <t>Jefe de División de Ingeniería en sistemas computacionales</t>
  </si>
  <si>
    <t>EN SISTEMAS COMPUTACIONALES</t>
  </si>
  <si>
    <t>Agosto-Diciembre 2024</t>
  </si>
  <si>
    <t>ISC.DIEGO DE JESUS VELAZQUEZ LUCHO</t>
  </si>
  <si>
    <t>ISC LILY ALEJANDRA MEDRANO MENDOZA</t>
  </si>
  <si>
    <t>TUTORIA Y DIRECCION INDIVIDUALIZADA(ASESORA DE RESIDENTE)</t>
  </si>
  <si>
    <t>3 PROYECTOS DE RESIDENCIAS ASESORADOS</t>
  </si>
  <si>
    <t>Asesor de Residencia Profesional del proyecto "DESARROLLO DE APLICACIÓN MOVIL PARA EL APRENDIZAJE DE LENGUAJE DE SEÑAS MEXICANO PARA NIVEL BASICO" alumnas Maria Guadalupe Garcia Acosta y Elisa Coloriano Victorio.</t>
  </si>
  <si>
    <t>Asesor de Residencia Profesional del proyecto "Desarrollo de una aplicaciòn Web para la compra-venta de ganado en la Asociaciòn Ganadera local de Catemaco: Caso Comunidad de Laguneta" alumno David Ponciano Velasco</t>
  </si>
  <si>
    <t>26/08/2024-13/12/2024</t>
  </si>
  <si>
    <t>Asesor de Residencia Profesional del proyecto "Reestructuración y Administración de la
página Web del CBTis No. 251" alumno Luis Leonardo Loyo Olam</t>
  </si>
  <si>
    <t>Se lleva seguimiento en la plataforma de classroom donde los Residentes van añadiendo lo revisado, en el caso del  residente Luis Leonardo  Olam a presentado inconsistencias en las entregas , aun que se a revisado parte de su informaciòn luego no la registra en la plataforma, esto genera revisar nuevamente por las observaciones realizadas en sus documentos que me muestra.</t>
  </si>
  <si>
    <t>Se lleva seguimiento en la plataforma de classroom donde los Residentes van añadiendo lo revisado, en el caso del  residente Luis Leonardo  Olam se esta poniendo al corriente logrò una calificaciòn minima del 70% en asesoria interna. En el caso del residente David Ponciano, a destacado en su interes del proyecto, propone mejoras. Con respecto  a las residentes Maria Guadalupe y Elisa muestran avances significativos.</t>
  </si>
  <si>
    <t>captura pantalla</t>
  </si>
  <si>
    <t>El Residente Luis Leonardo Loyo Olam dejo de reportarse, por lo que no fue posible la revisiòn final del proyecto de residencia, quedando como no acreditado. En el caso de los otros proyectos concluyeron satisfactoriamente, a los cuales se  proponen para continuar con la tesis, demostraron interes, apertura,conocimiento.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</si>
</sst>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u/>
      <sz val="11"/>
      <color theme="11"/>
      <name val="Calibri"/>
      <family val="2"/>
      <scheme val="minor"/>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8">
    <xf numFmtId="0" fontId="0" fillId="0" borderId="0"/>
    <xf numFmtId="9" fontId="1"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56">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0" xfId="0" applyNumberFormat="1" applyFont="1" applyAlignment="1">
      <alignment vertical="center" wrapText="1"/>
    </xf>
    <xf numFmtId="14" fontId="2" fillId="0" borderId="2" xfId="0" applyNumberFormat="1" applyFont="1" applyBorder="1" applyAlignment="1">
      <alignment vertic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vertical="center"/>
    </xf>
    <xf numFmtId="0" fontId="2" fillId="0" borderId="3" xfId="0" applyFont="1" applyBorder="1" applyAlignment="1">
      <alignment horizontal="center" vertical="top" wrapText="1"/>
    </xf>
    <xf numFmtId="0" fontId="2" fillId="0" borderId="1" xfId="0" applyFont="1" applyBorder="1" applyAlignment="1">
      <alignment horizontal="center"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0" borderId="2"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0" xfId="0" applyFont="1" applyAlignment="1">
      <alignment horizontal="center" vertical="center" wrapText="1"/>
    </xf>
    <xf numFmtId="0" fontId="2" fillId="0" borderId="4" xfId="0" applyFont="1" applyBorder="1" applyAlignment="1">
      <alignment horizontal="center"/>
    </xf>
  </cellXfs>
  <cellStyles count="8">
    <cellStyle name="Hipervínculo" xfId="2" builtinId="8" hidden="1"/>
    <cellStyle name="Hipervínculo" xfId="4" builtinId="8" hidden="1"/>
    <cellStyle name="Hipervínculo" xfId="6" builtinId="8" hidden="1"/>
    <cellStyle name="Hipervínculo visitado" xfId="3" builtinId="9" hidden="1"/>
    <cellStyle name="Hipervínculo visitado" xfId="5" builtinId="9" hidden="1"/>
    <cellStyle name="Hipervínculo visitado" xfId="7" builtinId="9" hidden="1"/>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9"/>
  <sheetViews>
    <sheetView topLeftCell="A14" zoomScaleSheetLayoutView="100" workbookViewId="0">
      <selection activeCell="A23" sqref="A23:F23"/>
    </sheetView>
  </sheetViews>
  <sheetFormatPr baseColWidth="10" defaultColWidth="11.42578125" defaultRowHeight="12.75" x14ac:dyDescent="0.2"/>
  <cols>
    <col min="1" max="1" width="38.42578125" style="1" bestFit="1" customWidth="1"/>
    <col min="2" max="2" width="4.7109375" style="1" bestFit="1" customWidth="1"/>
    <col min="3" max="4" width="11.140625" style="1" customWidth="1"/>
    <col min="5" max="5" width="7.42578125" style="1" customWidth="1"/>
    <col min="6" max="16384" width="11.42578125" style="1"/>
  </cols>
  <sheetData>
    <row r="1" spans="1:7" ht="56.25" customHeight="1" x14ac:dyDescent="0.2">
      <c r="B1" s="36" t="s">
        <v>20</v>
      </c>
      <c r="C1" s="36"/>
      <c r="D1" s="36"/>
      <c r="E1" s="36"/>
      <c r="F1" s="36"/>
      <c r="G1" s="36"/>
    </row>
    <row r="3" spans="1:7" x14ac:dyDescent="0.2">
      <c r="A3" s="42" t="s">
        <v>22</v>
      </c>
      <c r="B3" s="42"/>
      <c r="C3" s="42"/>
      <c r="D3" s="42"/>
      <c r="E3" s="42"/>
      <c r="F3" s="42"/>
      <c r="G3" s="42"/>
    </row>
    <row r="4" spans="1:7" x14ac:dyDescent="0.2">
      <c r="A4" s="2"/>
      <c r="B4" s="2"/>
      <c r="C4" s="2"/>
      <c r="D4" s="2"/>
      <c r="E4" s="2"/>
    </row>
    <row r="5" spans="1:7" x14ac:dyDescent="0.2">
      <c r="A5" s="42" t="s">
        <v>0</v>
      </c>
      <c r="B5" s="42"/>
      <c r="C5" s="42"/>
      <c r="D5" s="42"/>
      <c r="E5" s="42"/>
      <c r="F5" s="42"/>
      <c r="G5" s="42"/>
    </row>
    <row r="6" spans="1:7" ht="27" customHeight="1" x14ac:dyDescent="0.2">
      <c r="A6" s="43" t="s">
        <v>1</v>
      </c>
      <c r="B6" s="43"/>
      <c r="C6" s="43"/>
      <c r="D6" s="21" t="s">
        <v>29</v>
      </c>
      <c r="E6" s="21"/>
      <c r="F6" s="21"/>
      <c r="G6" s="3"/>
    </row>
    <row r="7" spans="1:7" x14ac:dyDescent="0.2">
      <c r="A7" s="2"/>
      <c r="B7" s="2"/>
      <c r="C7" s="2"/>
      <c r="D7" s="2"/>
      <c r="E7" s="2"/>
    </row>
    <row r="8" spans="1:7" x14ac:dyDescent="0.2">
      <c r="A8" s="4" t="s">
        <v>23</v>
      </c>
      <c r="B8" s="40" t="s">
        <v>32</v>
      </c>
      <c r="C8" s="40"/>
      <c r="D8" s="40"/>
      <c r="E8" s="40"/>
      <c r="F8" s="40"/>
      <c r="G8" s="40"/>
    </row>
    <row r="9" spans="1:7" ht="27.75" customHeight="1" x14ac:dyDescent="0.25">
      <c r="A9"/>
      <c r="B9"/>
      <c r="C9"/>
      <c r="E9" s="4" t="s">
        <v>11</v>
      </c>
      <c r="F9" s="25" t="s">
        <v>30</v>
      </c>
      <c r="G9" s="25"/>
    </row>
    <row r="11" spans="1:7" ht="26.25" customHeight="1" x14ac:dyDescent="0.2">
      <c r="A11" s="4" t="s">
        <v>4</v>
      </c>
      <c r="B11" s="28" t="s">
        <v>33</v>
      </c>
      <c r="C11" s="28"/>
      <c r="D11" s="28"/>
      <c r="E11" s="28"/>
      <c r="F11" s="28"/>
      <c r="G11" s="28"/>
    </row>
    <row r="12" spans="1:7" s="6" customFormat="1" x14ac:dyDescent="0.2">
      <c r="B12" s="1"/>
      <c r="C12" s="1"/>
      <c r="D12" s="1"/>
      <c r="E12" s="1"/>
      <c r="F12" s="1"/>
      <c r="G12" s="1"/>
    </row>
    <row r="13" spans="1:7" s="6" customFormat="1" x14ac:dyDescent="0.2">
      <c r="A13" s="19" t="s">
        <v>5</v>
      </c>
      <c r="B13" s="19"/>
      <c r="C13" s="19"/>
      <c r="D13" s="19"/>
      <c r="E13" s="19"/>
      <c r="F13" s="19"/>
      <c r="G13" s="19"/>
    </row>
    <row r="14" spans="1:7" s="6" customFormat="1" ht="69.75" customHeight="1" x14ac:dyDescent="0.2">
      <c r="A14" s="41" t="s">
        <v>26</v>
      </c>
      <c r="B14" s="41"/>
      <c r="C14" s="41"/>
      <c r="D14" s="41"/>
      <c r="E14" s="41"/>
      <c r="F14" s="41"/>
      <c r="G14" s="41"/>
    </row>
    <row r="15" spans="1:7" s="6" customFormat="1" x14ac:dyDescent="0.2">
      <c r="A15" s="7"/>
      <c r="B15" s="7"/>
      <c r="C15" s="7"/>
      <c r="D15" s="7"/>
      <c r="E15" s="7"/>
      <c r="F15" s="7"/>
      <c r="G15" s="7"/>
    </row>
    <row r="16" spans="1:7" s="6" customFormat="1" x14ac:dyDescent="0.2">
      <c r="A16" s="19" t="s">
        <v>9</v>
      </c>
      <c r="B16" s="19"/>
      <c r="C16" s="19"/>
      <c r="D16" s="19"/>
      <c r="E16" s="19"/>
      <c r="F16" s="19"/>
      <c r="G16" s="19"/>
    </row>
    <row r="17" spans="1:9" s="6" customFormat="1" ht="36.75" customHeight="1" x14ac:dyDescent="0.2">
      <c r="A17" s="22" t="s">
        <v>34</v>
      </c>
      <c r="B17" s="23"/>
      <c r="C17" s="23"/>
      <c r="D17" s="23"/>
      <c r="E17" s="23"/>
      <c r="F17" s="23"/>
      <c r="G17" s="24"/>
    </row>
    <row r="18" spans="1:9" s="6" customFormat="1" x14ac:dyDescent="0.2">
      <c r="A18" s="7"/>
      <c r="B18" s="7"/>
      <c r="C18" s="7"/>
      <c r="D18" s="7"/>
      <c r="E18" s="7"/>
      <c r="F18" s="7"/>
      <c r="G18" s="7"/>
    </row>
    <row r="19" spans="1:9" s="6" customFormat="1" x14ac:dyDescent="0.2">
      <c r="A19" s="19" t="s">
        <v>17</v>
      </c>
      <c r="B19" s="19"/>
      <c r="C19" s="19"/>
      <c r="D19" s="19"/>
      <c r="E19" s="19"/>
      <c r="F19" s="19"/>
      <c r="G19" s="19"/>
    </row>
    <row r="20" spans="1:9" s="6" customFormat="1" ht="25.5" x14ac:dyDescent="0.2">
      <c r="A20" s="30" t="s">
        <v>6</v>
      </c>
      <c r="B20" s="31"/>
      <c r="C20" s="31"/>
      <c r="D20" s="31"/>
      <c r="E20" s="31"/>
      <c r="F20" s="32"/>
      <c r="G20" s="12" t="s">
        <v>13</v>
      </c>
    </row>
    <row r="21" spans="1:9" s="6" customFormat="1" ht="45" customHeight="1" x14ac:dyDescent="0.2">
      <c r="A21" s="22" t="s">
        <v>35</v>
      </c>
      <c r="B21" s="23"/>
      <c r="C21" s="23"/>
      <c r="D21" s="23"/>
      <c r="E21" s="23"/>
      <c r="F21" s="24"/>
      <c r="G21" s="17" t="s">
        <v>37</v>
      </c>
      <c r="H21" s="16"/>
      <c r="I21" s="16"/>
    </row>
    <row r="22" spans="1:9" s="6" customFormat="1" ht="23.1" customHeight="1" x14ac:dyDescent="0.2">
      <c r="A22" s="22" t="s">
        <v>36</v>
      </c>
      <c r="B22" s="23"/>
      <c r="C22" s="23"/>
      <c r="D22" s="23"/>
      <c r="E22" s="23"/>
      <c r="F22" s="24"/>
      <c r="G22" s="17" t="s">
        <v>37</v>
      </c>
    </row>
    <row r="23" spans="1:9" s="6" customFormat="1" ht="23.1" customHeight="1" x14ac:dyDescent="0.2">
      <c r="A23" s="33" t="s">
        <v>38</v>
      </c>
      <c r="B23" s="34"/>
      <c r="C23" s="34"/>
      <c r="D23" s="34"/>
      <c r="E23" s="34"/>
      <c r="F23" s="35"/>
      <c r="G23" s="17" t="s">
        <v>37</v>
      </c>
    </row>
    <row r="24" spans="1:9" s="6" customFormat="1" ht="23.1" customHeight="1" x14ac:dyDescent="0.2">
      <c r="A24" s="33"/>
      <c r="B24" s="34"/>
      <c r="C24" s="34"/>
      <c r="D24" s="34"/>
      <c r="E24" s="34"/>
      <c r="F24" s="35"/>
      <c r="G24" s="17"/>
    </row>
    <row r="25" spans="1:9" s="6" customFormat="1" ht="23.1" customHeight="1" x14ac:dyDescent="0.2">
      <c r="A25" s="33"/>
      <c r="B25" s="34"/>
      <c r="C25" s="34"/>
      <c r="D25" s="34"/>
      <c r="E25" s="34"/>
      <c r="F25" s="35"/>
      <c r="G25" s="17"/>
    </row>
    <row r="26" spans="1:9" s="6" customFormat="1" ht="23.1" customHeight="1" x14ac:dyDescent="0.2">
      <c r="A26" s="33"/>
      <c r="B26" s="34"/>
      <c r="C26" s="34"/>
      <c r="D26" s="34"/>
      <c r="E26" s="34"/>
      <c r="F26" s="35"/>
      <c r="G26" s="17"/>
    </row>
    <row r="27" spans="1:9" s="6" customFormat="1" ht="23.1" customHeight="1" x14ac:dyDescent="0.2">
      <c r="A27" s="33"/>
      <c r="B27" s="34"/>
      <c r="C27" s="34"/>
      <c r="D27" s="34"/>
      <c r="E27" s="34"/>
      <c r="F27" s="35"/>
      <c r="G27" s="17"/>
    </row>
    <row r="28" spans="1:9" s="6" customFormat="1" ht="23.1" customHeight="1" x14ac:dyDescent="0.2">
      <c r="A28" s="33"/>
      <c r="B28" s="34"/>
      <c r="C28" s="34"/>
      <c r="D28" s="34"/>
      <c r="E28" s="34"/>
      <c r="F28" s="35"/>
      <c r="G28" s="11"/>
    </row>
    <row r="29" spans="1:9" s="6" customFormat="1" ht="23.1" customHeight="1" x14ac:dyDescent="0.2">
      <c r="A29" s="37"/>
      <c r="B29" s="38"/>
      <c r="C29" s="38"/>
      <c r="D29" s="38"/>
      <c r="E29" s="38"/>
      <c r="F29" s="39"/>
      <c r="G29" s="11"/>
    </row>
    <row r="30" spans="1:9" s="6" customFormat="1" x14ac:dyDescent="0.2">
      <c r="A30" s="37"/>
      <c r="B30" s="38"/>
      <c r="C30" s="38"/>
      <c r="D30" s="38"/>
      <c r="E30" s="38"/>
      <c r="F30" s="39"/>
      <c r="G30" s="11"/>
    </row>
    <row r="31" spans="1:9" s="6" customFormat="1" x14ac:dyDescent="0.2">
      <c r="A31" s="8"/>
      <c r="B31" s="8"/>
      <c r="C31" s="8"/>
      <c r="D31" s="8"/>
      <c r="E31" s="8"/>
      <c r="F31" s="8"/>
      <c r="G31" s="1"/>
    </row>
    <row r="32" spans="1:9" s="6" customFormat="1" x14ac:dyDescent="0.2">
      <c r="A32" s="19" t="s">
        <v>10</v>
      </c>
      <c r="B32" s="19"/>
      <c r="C32" s="19"/>
      <c r="D32" s="19"/>
      <c r="E32" s="19"/>
      <c r="F32" s="19"/>
      <c r="G32" s="19"/>
    </row>
    <row r="33" spans="1:7" s="6" customFormat="1" ht="46.5" customHeight="1" x14ac:dyDescent="0.2">
      <c r="A33" s="20"/>
      <c r="B33" s="20"/>
      <c r="C33" s="20"/>
      <c r="D33" s="20"/>
      <c r="E33" s="20"/>
      <c r="F33" s="20"/>
      <c r="G33" s="20"/>
    </row>
    <row r="34" spans="1:7" s="6" customFormat="1" ht="16.5" customHeight="1" x14ac:dyDescent="0.2">
      <c r="A34" s="1"/>
      <c r="B34" s="1"/>
      <c r="C34" s="1"/>
      <c r="D34" s="1"/>
      <c r="E34" s="1"/>
      <c r="F34" s="1"/>
      <c r="G34" s="1"/>
    </row>
    <row r="36" spans="1:7" ht="54" customHeight="1" x14ac:dyDescent="0.25">
      <c r="A36" s="15" t="str">
        <f>B8</f>
        <v>ISC LILY ALEJANDRA MEDRANO MENDOZA</v>
      </c>
      <c r="C36" s="26" t="s">
        <v>31</v>
      </c>
      <c r="D36" s="26"/>
      <c r="E36"/>
      <c r="F36" s="28" t="s">
        <v>25</v>
      </c>
      <c r="G36" s="28"/>
    </row>
    <row r="37" spans="1:7" ht="28.5" customHeight="1" x14ac:dyDescent="0.2">
      <c r="A37" s="9" t="s">
        <v>15</v>
      </c>
      <c r="C37" s="27" t="s">
        <v>24</v>
      </c>
      <c r="D37" s="27"/>
      <c r="F37" s="29" t="s">
        <v>14</v>
      </c>
      <c r="G37" s="29"/>
    </row>
    <row r="39" spans="1:7" x14ac:dyDescent="0.2">
      <c r="A39" s="18" t="s">
        <v>18</v>
      </c>
      <c r="B39" s="18"/>
      <c r="C39" s="18"/>
      <c r="D39" s="18"/>
      <c r="E39" s="18"/>
      <c r="F39" s="18"/>
      <c r="G39" s="18"/>
    </row>
  </sheetData>
  <mergeCells count="32">
    <mergeCell ref="A28:F28"/>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s>
  <phoneticPr fontId="9" type="noConversion"/>
  <pageMargins left="0.71" right="0.71" top="0.75000000000000011" bottom="1.05" header="0.31" footer="0.31"/>
  <pageSetup scale="66" fitToHeight="0" orientation="portrait"/>
  <headerFooter>
    <oddFooter>&amp;RAgosto 2022</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8"/>
  <sheetViews>
    <sheetView topLeftCell="A23" zoomScale="125" zoomScaleNormal="125" zoomScaleSheetLayoutView="100" zoomScalePageLayoutView="125" workbookViewId="0">
      <selection activeCell="A33" sqref="A33:H33"/>
    </sheetView>
  </sheetViews>
  <sheetFormatPr baseColWidth="10" defaultColWidth="11.42578125" defaultRowHeight="12.75" x14ac:dyDescent="0.2"/>
  <cols>
    <col min="1" max="1" width="28.85546875" style="1" customWidth="1"/>
    <col min="2" max="2" width="9.7109375" style="1" customWidth="1"/>
    <col min="3" max="5" width="6.42578125" style="1" customWidth="1"/>
    <col min="6" max="6" width="9.7109375" style="1" customWidth="1"/>
    <col min="7" max="16384" width="11.42578125" style="1"/>
  </cols>
  <sheetData>
    <row r="1" spans="1:8" ht="56.25" customHeight="1" x14ac:dyDescent="0.2">
      <c r="B1" s="44" t="s">
        <v>21</v>
      </c>
      <c r="C1" s="44"/>
      <c r="D1" s="44"/>
      <c r="E1" s="44"/>
      <c r="F1" s="44"/>
      <c r="G1" s="44"/>
      <c r="H1" s="44"/>
    </row>
    <row r="3" spans="1:8" x14ac:dyDescent="0.2">
      <c r="A3" s="42" t="s">
        <v>22</v>
      </c>
      <c r="B3" s="42"/>
      <c r="C3" s="42"/>
      <c r="D3" s="42"/>
      <c r="E3" s="42"/>
      <c r="F3" s="42"/>
      <c r="G3" s="42"/>
      <c r="H3" s="42"/>
    </row>
    <row r="4" spans="1:8" x14ac:dyDescent="0.2">
      <c r="A4" s="2"/>
      <c r="B4" s="2"/>
      <c r="C4" s="2"/>
      <c r="D4" s="2"/>
      <c r="E4" s="2"/>
      <c r="F4" s="2"/>
    </row>
    <row r="5" spans="1:8" x14ac:dyDescent="0.2">
      <c r="A5" s="42" t="s">
        <v>0</v>
      </c>
      <c r="B5" s="42"/>
      <c r="C5" s="42"/>
      <c r="D5" s="42"/>
      <c r="E5" s="42"/>
      <c r="F5" s="42"/>
      <c r="G5" s="42"/>
      <c r="H5" s="42"/>
    </row>
    <row r="6" spans="1:8" x14ac:dyDescent="0.2">
      <c r="A6" s="43" t="s">
        <v>1</v>
      </c>
      <c r="B6" s="43"/>
      <c r="C6" s="43"/>
      <c r="D6" s="45" t="str">
        <f>Registro!D6</f>
        <v>EN SISTEMAS COMPUTACIONALES</v>
      </c>
      <c r="E6" s="45"/>
      <c r="F6" s="45"/>
      <c r="H6" s="3"/>
    </row>
    <row r="7" spans="1:8" x14ac:dyDescent="0.2">
      <c r="A7" s="2"/>
      <c r="B7" s="2"/>
      <c r="C7" s="2"/>
    </row>
    <row r="8" spans="1:8" x14ac:dyDescent="0.2">
      <c r="A8" s="4" t="s">
        <v>3</v>
      </c>
      <c r="B8" s="40" t="str">
        <f>Registro!B8</f>
        <v>ISC LILY ALEJANDRA MEDRANO MENDOZA</v>
      </c>
      <c r="C8" s="40"/>
      <c r="D8" s="40"/>
      <c r="E8" s="40"/>
      <c r="F8" s="40"/>
      <c r="G8" s="40"/>
      <c r="H8" s="40"/>
    </row>
    <row r="9" spans="1:8" ht="27" customHeight="1" x14ac:dyDescent="0.2">
      <c r="A9" s="4" t="s">
        <v>2</v>
      </c>
      <c r="B9" s="40">
        <v>1</v>
      </c>
      <c r="C9" s="40"/>
      <c r="D9" s="8"/>
      <c r="F9" s="4" t="s">
        <v>11</v>
      </c>
      <c r="G9" s="25" t="str">
        <f>Registro!F9</f>
        <v>Agosto-Diciembre 2024</v>
      </c>
      <c r="H9" s="25"/>
    </row>
    <row r="11" spans="1:8" x14ac:dyDescent="0.2">
      <c r="A11" s="4" t="s">
        <v>4</v>
      </c>
      <c r="B11" s="40" t="str">
        <f>Registro!B11</f>
        <v>TUTORIA Y DIRECCION INDIVIDUALIZADA(ASESORA DE RESIDENTE)</v>
      </c>
      <c r="C11" s="40"/>
      <c r="D11" s="40"/>
      <c r="E11" s="40"/>
      <c r="F11" s="40"/>
      <c r="G11" s="40"/>
      <c r="H11" s="40"/>
    </row>
    <row r="12" spans="1:8" s="6" customFormat="1" x14ac:dyDescent="0.2">
      <c r="B12" s="1"/>
      <c r="C12" s="1"/>
      <c r="D12" s="1"/>
      <c r="E12" s="1"/>
      <c r="F12" s="1"/>
      <c r="G12" s="1"/>
      <c r="H12" s="1"/>
    </row>
    <row r="13" spans="1:8" s="6" customFormat="1" x14ac:dyDescent="0.2">
      <c r="A13" s="19" t="s">
        <v>5</v>
      </c>
      <c r="B13" s="19"/>
      <c r="C13" s="19"/>
      <c r="D13" s="19"/>
      <c r="E13" s="19"/>
      <c r="F13" s="19"/>
      <c r="G13" s="19"/>
      <c r="H13" s="19"/>
    </row>
    <row r="14" spans="1:8" s="6" customFormat="1" ht="79.5" customHeight="1" x14ac:dyDescent="0.2">
      <c r="A14" s="49" t="str">
        <f>Registro!A14</f>
        <v xml:space="preserve"> Dirigir  y asesorar  las actividades individuales generadas por proyectos de residencias</v>
      </c>
      <c r="B14" s="49"/>
      <c r="C14" s="49"/>
      <c r="D14" s="49"/>
      <c r="E14" s="49"/>
      <c r="F14" s="49"/>
      <c r="G14" s="49"/>
      <c r="H14" s="49"/>
    </row>
    <row r="15" spans="1:8" s="6" customFormat="1" x14ac:dyDescent="0.2">
      <c r="A15" s="7"/>
      <c r="B15" s="7"/>
      <c r="C15" s="7"/>
      <c r="D15" s="7"/>
      <c r="E15" s="7"/>
      <c r="F15" s="7"/>
      <c r="G15" s="7"/>
      <c r="H15" s="7"/>
    </row>
    <row r="16" spans="1:8" s="6" customFormat="1" x14ac:dyDescent="0.2">
      <c r="A16" s="19" t="s">
        <v>9</v>
      </c>
      <c r="B16" s="19"/>
      <c r="C16" s="19"/>
      <c r="D16" s="19"/>
      <c r="E16" s="19"/>
      <c r="F16" s="19"/>
      <c r="G16" s="19"/>
      <c r="H16" s="19"/>
    </row>
    <row r="17" spans="1:8" s="6" customFormat="1" ht="25.5" customHeight="1" x14ac:dyDescent="0.2">
      <c r="A17" s="49" t="str">
        <f>Registro!A17</f>
        <v>3 PROYECTOS DE RESIDENCIAS ASESORADOS</v>
      </c>
      <c r="B17" s="49"/>
      <c r="C17" s="49"/>
      <c r="D17" s="49"/>
      <c r="E17" s="49"/>
      <c r="F17" s="49"/>
      <c r="G17" s="49"/>
      <c r="H17" s="49"/>
    </row>
    <row r="18" spans="1:8" s="6" customFormat="1" x14ac:dyDescent="0.2">
      <c r="A18" s="7"/>
      <c r="B18" s="7"/>
      <c r="C18" s="7"/>
      <c r="D18" s="7"/>
      <c r="E18" s="7"/>
      <c r="F18" s="7"/>
      <c r="G18" s="7"/>
      <c r="H18" s="7"/>
    </row>
    <row r="19" spans="1:8" s="6" customFormat="1" x14ac:dyDescent="0.2">
      <c r="A19" s="19" t="s">
        <v>6</v>
      </c>
      <c r="B19" s="19"/>
      <c r="C19" s="19"/>
      <c r="D19" s="19"/>
      <c r="E19" s="19"/>
      <c r="F19" s="19"/>
      <c r="G19" s="19"/>
      <c r="H19" s="19"/>
    </row>
    <row r="20" spans="1:8" s="6" customFormat="1" ht="26.25" customHeight="1" x14ac:dyDescent="0.2">
      <c r="A20" s="50" t="s">
        <v>7</v>
      </c>
      <c r="B20" s="50"/>
      <c r="C20" s="51" t="s">
        <v>16</v>
      </c>
      <c r="D20" s="51"/>
      <c r="E20" s="51"/>
      <c r="F20" s="50" t="s">
        <v>12</v>
      </c>
      <c r="G20" s="50"/>
      <c r="H20" s="13" t="s">
        <v>8</v>
      </c>
    </row>
    <row r="21" spans="1:8" s="6" customFormat="1" ht="92.1" customHeight="1" x14ac:dyDescent="0.2">
      <c r="A21" s="41" t="str">
        <f>Registro!A21</f>
        <v>Asesor de Residencia Profesional del proyecto "DESARROLLO DE APLICACIÓN MOVIL PARA EL APRENDIZAJE DE LENGUAJE DE SEÑAS MEXICANO PARA NIVEL BASICO" alumnas Maria Guadalupe Garcia Acosta y Elisa Coloriano Victorio.</v>
      </c>
      <c r="B21" s="41"/>
      <c r="C21" s="46" t="s">
        <v>37</v>
      </c>
      <c r="D21" s="47"/>
      <c r="E21" s="48"/>
      <c r="F21" s="49" t="s">
        <v>27</v>
      </c>
      <c r="G21" s="49"/>
      <c r="H21" s="10">
        <v>0.33</v>
      </c>
    </row>
    <row r="22" spans="1:8" s="6" customFormat="1" ht="51.95" customHeight="1" x14ac:dyDescent="0.2">
      <c r="A22" s="41" t="str">
        <f>Registro!A22</f>
        <v>Asesor de Residencia Profesional del proyecto "Desarrollo de una aplicaciòn Web para la compra-venta de ganado en la Asociaciòn Ganadera local de Catemaco: Caso Comunidad de Laguneta" alumno David Ponciano Velasco</v>
      </c>
      <c r="B22" s="41"/>
      <c r="C22" s="46" t="s">
        <v>37</v>
      </c>
      <c r="D22" s="47"/>
      <c r="E22" s="48"/>
      <c r="F22" s="49" t="s">
        <v>27</v>
      </c>
      <c r="G22" s="49"/>
      <c r="H22" s="10">
        <v>0.33</v>
      </c>
    </row>
    <row r="23" spans="1:8" s="6" customFormat="1" ht="75.75" customHeight="1" x14ac:dyDescent="0.2">
      <c r="A23" s="41" t="str">
        <f>Registro!A23</f>
        <v>Asesor de Residencia Profesional del proyecto "Reestructuración y Administración de la
página Web del CBTis No. 251" alumno Luis Leonardo Loyo Olam</v>
      </c>
      <c r="B23" s="41"/>
      <c r="C23" s="46" t="s">
        <v>37</v>
      </c>
      <c r="D23" s="47"/>
      <c r="E23" s="48"/>
      <c r="F23" s="49" t="s">
        <v>27</v>
      </c>
      <c r="G23" s="49"/>
      <c r="H23" s="10">
        <v>0.33</v>
      </c>
    </row>
    <row r="24" spans="1:8" s="6" customFormat="1" ht="14.1" customHeight="1" x14ac:dyDescent="0.2">
      <c r="A24" s="41"/>
      <c r="B24" s="41"/>
      <c r="C24" s="46"/>
      <c r="D24" s="47"/>
      <c r="E24" s="48"/>
      <c r="F24" s="52"/>
      <c r="G24" s="52"/>
      <c r="H24" s="10"/>
    </row>
    <row r="25" spans="1:8" s="6" customFormat="1" ht="14.1" customHeight="1" x14ac:dyDescent="0.2">
      <c r="A25" s="41"/>
      <c r="B25" s="41"/>
      <c r="C25" s="46"/>
      <c r="D25" s="47"/>
      <c r="E25" s="48"/>
      <c r="F25" s="49"/>
      <c r="G25" s="49"/>
      <c r="H25" s="10"/>
    </row>
    <row r="26" spans="1:8" s="6" customFormat="1" ht="14.1" customHeight="1" x14ac:dyDescent="0.2">
      <c r="A26" s="41"/>
      <c r="B26" s="41"/>
      <c r="C26" s="46"/>
      <c r="D26" s="47"/>
      <c r="E26" s="48"/>
      <c r="F26" s="52"/>
      <c r="G26" s="52"/>
      <c r="H26" s="10"/>
    </row>
    <row r="27" spans="1:8" s="6" customFormat="1" ht="14.1" customHeight="1" x14ac:dyDescent="0.2">
      <c r="A27" s="41"/>
      <c r="B27" s="41"/>
      <c r="C27" s="46"/>
      <c r="D27" s="47"/>
      <c r="E27" s="48"/>
      <c r="F27" s="49"/>
      <c r="G27" s="49"/>
      <c r="H27" s="10"/>
    </row>
    <row r="28" spans="1:8" s="6" customFormat="1" ht="14.1" customHeight="1" x14ac:dyDescent="0.2">
      <c r="A28" s="52"/>
      <c r="B28" s="52"/>
      <c r="C28" s="53"/>
      <c r="D28" s="53"/>
      <c r="E28" s="53"/>
      <c r="F28" s="52"/>
      <c r="G28" s="52"/>
      <c r="H28" s="10"/>
    </row>
    <row r="29" spans="1:8" s="6" customFormat="1" ht="14.1" customHeight="1" x14ac:dyDescent="0.2">
      <c r="A29" s="52"/>
      <c r="B29" s="52"/>
      <c r="C29" s="53"/>
      <c r="D29" s="53"/>
      <c r="E29" s="53"/>
      <c r="F29" s="52"/>
      <c r="G29" s="52"/>
      <c r="H29" s="10"/>
    </row>
    <row r="30" spans="1:8" s="6" customFormat="1" ht="14.1" customHeight="1" x14ac:dyDescent="0.2">
      <c r="A30" s="52"/>
      <c r="B30" s="52"/>
      <c r="C30" s="53"/>
      <c r="D30" s="53"/>
      <c r="E30" s="53"/>
      <c r="F30" s="52"/>
      <c r="G30" s="52"/>
      <c r="H30" s="10"/>
    </row>
    <row r="31" spans="1:8" s="6" customFormat="1" ht="14.1" customHeight="1" x14ac:dyDescent="0.2">
      <c r="A31" s="8"/>
      <c r="B31" s="8"/>
      <c r="C31" s="8"/>
      <c r="D31" s="8"/>
      <c r="E31" s="8"/>
      <c r="F31" s="8"/>
      <c r="G31" s="8"/>
      <c r="H31" s="1"/>
    </row>
    <row r="32" spans="1:8" s="6" customFormat="1" x14ac:dyDescent="0.2">
      <c r="A32" s="19" t="s">
        <v>10</v>
      </c>
      <c r="B32" s="19"/>
      <c r="C32" s="19"/>
      <c r="D32" s="19"/>
      <c r="E32" s="19"/>
      <c r="F32" s="19"/>
      <c r="G32" s="19"/>
      <c r="H32" s="19"/>
    </row>
    <row r="33" spans="1:8" s="6" customFormat="1" ht="41.25" customHeight="1" x14ac:dyDescent="0.2">
      <c r="A33" s="20" t="s">
        <v>39</v>
      </c>
      <c r="B33" s="20"/>
      <c r="C33" s="20"/>
      <c r="D33" s="20"/>
      <c r="E33" s="20"/>
      <c r="F33" s="20"/>
      <c r="G33" s="20"/>
      <c r="H33" s="20"/>
    </row>
    <row r="34" spans="1:8" s="6" customFormat="1" ht="16.5" customHeight="1" x14ac:dyDescent="0.2">
      <c r="A34" s="1"/>
      <c r="B34" s="1"/>
      <c r="C34" s="1"/>
      <c r="D34" s="1"/>
      <c r="E34" s="1"/>
      <c r="F34" s="1"/>
      <c r="G34" s="1"/>
      <c r="H34" s="1"/>
    </row>
    <row r="35" spans="1:8" ht="42.75" customHeight="1" x14ac:dyDescent="0.2">
      <c r="A35" s="5"/>
      <c r="C35" s="40" t="str">
        <f>Registro!C36</f>
        <v>ISC.DIEGO DE JESUS VELAZQUEZ LUCHO</v>
      </c>
      <c r="D35" s="40"/>
      <c r="E35" s="40"/>
      <c r="G35" s="40" t="str">
        <f>Registro!F36</f>
        <v>M.C.J.S OFELIA ENRIQUEZ ORDAZ</v>
      </c>
      <c r="H35" s="40"/>
    </row>
    <row r="36" spans="1:8" ht="28.5" customHeight="1" x14ac:dyDescent="0.2">
      <c r="A36" s="9" t="str">
        <f>B8</f>
        <v>ISC LILY ALEJANDRA MEDRANO MENDOZA</v>
      </c>
      <c r="C36" s="54" t="s">
        <v>28</v>
      </c>
      <c r="D36" s="54"/>
      <c r="E36" s="54"/>
      <c r="G36" s="14" t="s">
        <v>14</v>
      </c>
      <c r="H36" s="14"/>
    </row>
    <row r="38" spans="1:8" ht="24.75" customHeight="1" x14ac:dyDescent="0.2">
      <c r="A38" s="18" t="s">
        <v>19</v>
      </c>
      <c r="B38" s="18"/>
      <c r="C38" s="18"/>
      <c r="D38" s="18"/>
      <c r="E38" s="18"/>
      <c r="F38" s="18"/>
      <c r="G38" s="18"/>
      <c r="H38" s="18"/>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honeticPr fontId="9" type="noConversion"/>
  <pageMargins left="0.71" right="0.71" top="0.75000000000000011" bottom="1.05" header="0.31" footer="0.31"/>
  <pageSetup scale="66" fitToHeight="0" orientation="portrait"/>
  <headerFooter>
    <oddFooter>&amp;RAgosto 2022</oddFooter>
  </headerFooter>
  <drawing r:id="rId1"/>
  <legacyDrawing r:id="rId2"/>
  <extLst>
    <ext xmlns:mx="http://schemas.microsoft.com/office/mac/excel/2008/main" uri="{64002731-A6B0-56B0-2670-7721B7C09600}">
      <mx:PLV Mode="0" OnePage="0" WScale="93"/>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8"/>
  <sheetViews>
    <sheetView topLeftCell="A20" zoomScaleSheetLayoutView="100" workbookViewId="0">
      <selection activeCell="A33" sqref="A33:H33"/>
    </sheetView>
  </sheetViews>
  <sheetFormatPr baseColWidth="10" defaultColWidth="11.42578125" defaultRowHeight="12.75" x14ac:dyDescent="0.2"/>
  <cols>
    <col min="1" max="1" width="28.85546875" style="1" customWidth="1"/>
    <col min="2" max="2" width="9.7109375" style="1" customWidth="1"/>
    <col min="3" max="5" width="6.42578125" style="1" customWidth="1"/>
    <col min="6" max="6" width="9.7109375" style="1" customWidth="1"/>
    <col min="7" max="16384" width="11.42578125" style="1"/>
  </cols>
  <sheetData>
    <row r="1" spans="1:8" ht="56.25" customHeight="1" x14ac:dyDescent="0.2">
      <c r="B1" s="44" t="s">
        <v>21</v>
      </c>
      <c r="C1" s="44"/>
      <c r="D1" s="44"/>
      <c r="E1" s="44"/>
      <c r="F1" s="44"/>
      <c r="G1" s="44"/>
      <c r="H1" s="44"/>
    </row>
    <row r="3" spans="1:8" x14ac:dyDescent="0.2">
      <c r="A3" s="42" t="s">
        <v>22</v>
      </c>
      <c r="B3" s="42"/>
      <c r="C3" s="42"/>
      <c r="D3" s="42"/>
      <c r="E3" s="42"/>
      <c r="F3" s="42"/>
      <c r="G3" s="42"/>
      <c r="H3" s="42"/>
    </row>
    <row r="4" spans="1:8" x14ac:dyDescent="0.2">
      <c r="A4" s="2"/>
      <c r="B4" s="2"/>
      <c r="C4" s="2"/>
      <c r="D4" s="2"/>
      <c r="E4" s="2"/>
      <c r="F4" s="2"/>
    </row>
    <row r="5" spans="1:8" x14ac:dyDescent="0.2">
      <c r="A5" s="42" t="s">
        <v>0</v>
      </c>
      <c r="B5" s="42"/>
      <c r="C5" s="42"/>
      <c r="D5" s="42"/>
      <c r="E5" s="42"/>
      <c r="F5" s="42"/>
      <c r="G5" s="42"/>
      <c r="H5" s="42"/>
    </row>
    <row r="6" spans="1:8" x14ac:dyDescent="0.2">
      <c r="A6" s="43" t="s">
        <v>1</v>
      </c>
      <c r="B6" s="43"/>
      <c r="C6" s="43"/>
      <c r="D6" s="45" t="str">
        <f>Registro!D6</f>
        <v>EN SISTEMAS COMPUTACIONALES</v>
      </c>
      <c r="E6" s="45"/>
      <c r="F6" s="45"/>
      <c r="H6" s="3"/>
    </row>
    <row r="7" spans="1:8" x14ac:dyDescent="0.2">
      <c r="A7" s="2"/>
      <c r="B7" s="2"/>
      <c r="C7" s="2"/>
    </row>
    <row r="8" spans="1:8" x14ac:dyDescent="0.2">
      <c r="A8" s="4" t="s">
        <v>3</v>
      </c>
      <c r="B8" s="40" t="str">
        <f>Registro!B8</f>
        <v>ISC LILY ALEJANDRA MEDRANO MENDOZA</v>
      </c>
      <c r="C8" s="40"/>
      <c r="D8" s="40"/>
      <c r="E8" s="40"/>
      <c r="F8" s="40"/>
      <c r="G8" s="40"/>
      <c r="H8" s="40"/>
    </row>
    <row r="9" spans="1:8" x14ac:dyDescent="0.2">
      <c r="A9" s="4" t="s">
        <v>2</v>
      </c>
      <c r="B9" s="40">
        <v>2</v>
      </c>
      <c r="C9" s="40"/>
      <c r="D9" s="8"/>
      <c r="F9" s="4" t="s">
        <v>11</v>
      </c>
      <c r="G9" s="55" t="str">
        <f>Registro!F9</f>
        <v>Agosto-Diciembre 2024</v>
      </c>
      <c r="H9" s="55"/>
    </row>
    <row r="11" spans="1:8" x14ac:dyDescent="0.2">
      <c r="A11" s="4" t="s">
        <v>4</v>
      </c>
      <c r="B11" s="40" t="str">
        <f>Registro!B11</f>
        <v>TUTORIA Y DIRECCION INDIVIDUALIZADA(ASESORA DE RESIDENTE)</v>
      </c>
      <c r="C11" s="40"/>
      <c r="D11" s="40"/>
      <c r="E11" s="40"/>
      <c r="F11" s="40"/>
      <c r="G11" s="40"/>
      <c r="H11" s="40"/>
    </row>
    <row r="12" spans="1:8" s="6" customFormat="1" x14ac:dyDescent="0.2">
      <c r="B12" s="1"/>
      <c r="C12" s="1"/>
      <c r="D12" s="1"/>
      <c r="E12" s="1"/>
      <c r="F12" s="1"/>
      <c r="G12" s="1"/>
      <c r="H12" s="1"/>
    </row>
    <row r="13" spans="1:8" s="6" customFormat="1" x14ac:dyDescent="0.2">
      <c r="A13" s="19" t="s">
        <v>5</v>
      </c>
      <c r="B13" s="19"/>
      <c r="C13" s="19"/>
      <c r="D13" s="19"/>
      <c r="E13" s="19"/>
      <c r="F13" s="19"/>
      <c r="G13" s="19"/>
      <c r="H13" s="19"/>
    </row>
    <row r="14" spans="1:8" s="6" customFormat="1" ht="25.5" customHeight="1" x14ac:dyDescent="0.2">
      <c r="A14" s="49" t="str">
        <f>Registro!A14</f>
        <v xml:space="preserve"> Dirigir  y asesorar  las actividades individuales generadas por proyectos de residencias</v>
      </c>
      <c r="B14" s="49"/>
      <c r="C14" s="49"/>
      <c r="D14" s="49"/>
      <c r="E14" s="49"/>
      <c r="F14" s="49"/>
      <c r="G14" s="49"/>
      <c r="H14" s="49"/>
    </row>
    <row r="15" spans="1:8" s="6" customFormat="1" x14ac:dyDescent="0.2">
      <c r="A15" s="7"/>
      <c r="B15" s="7"/>
      <c r="C15" s="7"/>
      <c r="D15" s="7"/>
      <c r="E15" s="7"/>
      <c r="F15" s="7"/>
      <c r="G15" s="7"/>
      <c r="H15" s="7"/>
    </row>
    <row r="16" spans="1:8" s="6" customFormat="1" x14ac:dyDescent="0.2">
      <c r="A16" s="19" t="s">
        <v>9</v>
      </c>
      <c r="B16" s="19"/>
      <c r="C16" s="19"/>
      <c r="D16" s="19"/>
      <c r="E16" s="19"/>
      <c r="F16" s="19"/>
      <c r="G16" s="19"/>
      <c r="H16" s="19"/>
    </row>
    <row r="17" spans="1:8" s="6" customFormat="1" ht="25.5" customHeight="1" x14ac:dyDescent="0.2">
      <c r="A17" s="49" t="str">
        <f>Registro!A17</f>
        <v>3 PROYECTOS DE RESIDENCIAS ASESORADOS</v>
      </c>
      <c r="B17" s="49"/>
      <c r="C17" s="49"/>
      <c r="D17" s="49"/>
      <c r="E17" s="49"/>
      <c r="F17" s="49"/>
      <c r="G17" s="49"/>
      <c r="H17" s="49"/>
    </row>
    <row r="18" spans="1:8" s="6" customFormat="1" x14ac:dyDescent="0.2">
      <c r="A18" s="7"/>
      <c r="B18" s="7"/>
      <c r="C18" s="7"/>
      <c r="D18" s="7"/>
      <c r="E18" s="7"/>
      <c r="F18" s="7"/>
      <c r="G18" s="7"/>
      <c r="H18" s="7"/>
    </row>
    <row r="19" spans="1:8" s="6" customFormat="1" x14ac:dyDescent="0.2">
      <c r="A19" s="19" t="s">
        <v>6</v>
      </c>
      <c r="B19" s="19"/>
      <c r="C19" s="19"/>
      <c r="D19" s="19"/>
      <c r="E19" s="19"/>
      <c r="F19" s="19"/>
      <c r="G19" s="19"/>
      <c r="H19" s="19"/>
    </row>
    <row r="20" spans="1:8" s="6" customFormat="1" ht="26.25" customHeight="1" x14ac:dyDescent="0.2">
      <c r="A20" s="50" t="s">
        <v>7</v>
      </c>
      <c r="B20" s="50"/>
      <c r="C20" s="51" t="s">
        <v>16</v>
      </c>
      <c r="D20" s="51"/>
      <c r="E20" s="51"/>
      <c r="F20" s="50" t="s">
        <v>12</v>
      </c>
      <c r="G20" s="50"/>
      <c r="H20" s="13" t="s">
        <v>8</v>
      </c>
    </row>
    <row r="21" spans="1:8" s="6" customFormat="1" ht="57" customHeight="1" x14ac:dyDescent="0.2">
      <c r="A21" s="22" t="str">
        <f>Registro!A21</f>
        <v>Asesor de Residencia Profesional del proyecto "DESARROLLO DE APLICACIÓN MOVIL PARA EL APRENDIZAJE DE LENGUAJE DE SEÑAS MEXICANO PARA NIVEL BASICO" alumnas Maria Guadalupe Garcia Acosta y Elisa Coloriano Victorio.</v>
      </c>
      <c r="B21" s="24"/>
      <c r="C21" s="53" t="s">
        <v>37</v>
      </c>
      <c r="D21" s="53"/>
      <c r="E21" s="53"/>
      <c r="F21" s="52" t="s">
        <v>27</v>
      </c>
      <c r="G21" s="52"/>
      <c r="H21" s="10">
        <v>0.66</v>
      </c>
    </row>
    <row r="22" spans="1:8" s="6" customFormat="1" x14ac:dyDescent="0.2">
      <c r="A22" s="52" t="str">
        <f>Registro!A22</f>
        <v>Asesor de Residencia Profesional del proyecto "Desarrollo de una aplicaciòn Web para la compra-venta de ganado en la Asociaciòn Ganadera local de Catemaco: Caso Comunidad de Laguneta" alumno David Ponciano Velasco</v>
      </c>
      <c r="B22" s="52"/>
      <c r="C22" s="53" t="s">
        <v>37</v>
      </c>
      <c r="D22" s="53"/>
      <c r="E22" s="53"/>
      <c r="F22" s="52" t="s">
        <v>27</v>
      </c>
      <c r="G22" s="52"/>
      <c r="H22" s="10">
        <v>0.66</v>
      </c>
    </row>
    <row r="23" spans="1:8" s="6" customFormat="1" x14ac:dyDescent="0.2">
      <c r="A23" s="52" t="str">
        <f>Registro!A23</f>
        <v>Asesor de Residencia Profesional del proyecto "Reestructuración y Administración de la
página Web del CBTis No. 251" alumno Luis Leonardo Loyo Olam</v>
      </c>
      <c r="B23" s="52"/>
      <c r="C23" s="53" t="s">
        <v>37</v>
      </c>
      <c r="D23" s="53"/>
      <c r="E23" s="53"/>
      <c r="F23" s="52" t="s">
        <v>27</v>
      </c>
      <c r="G23" s="52"/>
      <c r="H23" s="10">
        <v>0.66</v>
      </c>
    </row>
    <row r="24" spans="1:8" s="6" customFormat="1" x14ac:dyDescent="0.2">
      <c r="A24" s="52"/>
      <c r="B24" s="52"/>
      <c r="C24" s="53"/>
      <c r="D24" s="53"/>
      <c r="E24" s="53"/>
      <c r="F24" s="52"/>
      <c r="G24" s="52"/>
      <c r="H24" s="10"/>
    </row>
    <row r="25" spans="1:8" s="6" customFormat="1" x14ac:dyDescent="0.2">
      <c r="A25" s="52"/>
      <c r="B25" s="52"/>
      <c r="C25" s="53"/>
      <c r="D25" s="53"/>
      <c r="E25" s="53"/>
      <c r="F25" s="52"/>
      <c r="G25" s="52"/>
      <c r="H25" s="10"/>
    </row>
    <row r="26" spans="1:8" s="6" customFormat="1" x14ac:dyDescent="0.2">
      <c r="A26" s="52"/>
      <c r="B26" s="52"/>
      <c r="C26" s="53"/>
      <c r="D26" s="53"/>
      <c r="E26" s="53"/>
      <c r="F26" s="52"/>
      <c r="G26" s="52"/>
      <c r="H26" s="10"/>
    </row>
    <row r="27" spans="1:8" s="6" customFormat="1" x14ac:dyDescent="0.2">
      <c r="A27" s="52"/>
      <c r="B27" s="52"/>
      <c r="C27" s="53"/>
      <c r="D27" s="53"/>
      <c r="E27" s="53"/>
      <c r="F27" s="52"/>
      <c r="G27" s="52"/>
      <c r="H27" s="10"/>
    </row>
    <row r="28" spans="1:8" s="6" customFormat="1" x14ac:dyDescent="0.2">
      <c r="A28" s="52"/>
      <c r="B28" s="52"/>
      <c r="C28" s="53"/>
      <c r="D28" s="53"/>
      <c r="E28" s="53"/>
      <c r="F28" s="52"/>
      <c r="G28" s="52"/>
      <c r="H28" s="10"/>
    </row>
    <row r="29" spans="1:8" s="6" customFormat="1" x14ac:dyDescent="0.2">
      <c r="A29" s="52"/>
      <c r="B29" s="52"/>
      <c r="C29" s="53"/>
      <c r="D29" s="53"/>
      <c r="E29" s="53"/>
      <c r="F29" s="52"/>
      <c r="G29" s="52"/>
      <c r="H29" s="10"/>
    </row>
    <row r="30" spans="1:8" s="6" customFormat="1" x14ac:dyDescent="0.2">
      <c r="A30" s="52"/>
      <c r="B30" s="52"/>
      <c r="C30" s="53"/>
      <c r="D30" s="53"/>
      <c r="E30" s="53"/>
      <c r="F30" s="52"/>
      <c r="G30" s="52"/>
      <c r="H30" s="10"/>
    </row>
    <row r="31" spans="1:8" s="6" customFormat="1" x14ac:dyDescent="0.2">
      <c r="A31" s="8"/>
      <c r="B31" s="8"/>
      <c r="C31" s="8"/>
      <c r="D31" s="8"/>
      <c r="E31" s="8"/>
      <c r="F31" s="8"/>
      <c r="G31" s="8"/>
      <c r="H31" s="1"/>
    </row>
    <row r="32" spans="1:8" s="6" customFormat="1" x14ac:dyDescent="0.2">
      <c r="A32" s="19" t="s">
        <v>10</v>
      </c>
      <c r="B32" s="19"/>
      <c r="C32" s="19"/>
      <c r="D32" s="19"/>
      <c r="E32" s="19"/>
      <c r="F32" s="19"/>
      <c r="G32" s="19"/>
      <c r="H32" s="19"/>
    </row>
    <row r="33" spans="1:8" s="6" customFormat="1" ht="41.25" customHeight="1" x14ac:dyDescent="0.2">
      <c r="A33" s="20" t="s">
        <v>40</v>
      </c>
      <c r="B33" s="20"/>
      <c r="C33" s="20"/>
      <c r="D33" s="20"/>
      <c r="E33" s="20"/>
      <c r="F33" s="20"/>
      <c r="G33" s="20"/>
      <c r="H33" s="20"/>
    </row>
    <row r="34" spans="1:8" s="6" customFormat="1" ht="16.5" customHeight="1" x14ac:dyDescent="0.2">
      <c r="A34" s="1"/>
      <c r="B34" s="1"/>
      <c r="C34" s="1"/>
      <c r="D34" s="1"/>
      <c r="E34" s="1"/>
      <c r="F34" s="1"/>
      <c r="G34" s="1"/>
      <c r="H34" s="1"/>
    </row>
    <row r="35" spans="1:8" ht="42.75" customHeight="1" x14ac:dyDescent="0.2">
      <c r="A35" s="5"/>
      <c r="C35" s="40" t="str">
        <f>Registro!C36</f>
        <v>ISC.DIEGO DE JESUS VELAZQUEZ LUCHO</v>
      </c>
      <c r="D35" s="40"/>
      <c r="E35" s="40"/>
      <c r="G35" s="40" t="str">
        <f>Registro!F36</f>
        <v>M.C.J.S OFELIA ENRIQUEZ ORDAZ</v>
      </c>
      <c r="H35" s="40"/>
    </row>
    <row r="36" spans="1:8" ht="28.5" customHeight="1" x14ac:dyDescent="0.2">
      <c r="A36" s="9" t="str">
        <f>B8</f>
        <v>ISC LILY ALEJANDRA MEDRANO MENDOZA</v>
      </c>
      <c r="C36" s="54" t="s">
        <v>28</v>
      </c>
      <c r="D36" s="54"/>
      <c r="E36" s="54"/>
      <c r="G36" s="14" t="s">
        <v>14</v>
      </c>
      <c r="H36" s="14"/>
    </row>
    <row r="38" spans="1:8" ht="24.75" customHeight="1" x14ac:dyDescent="0.2">
      <c r="A38" s="18" t="s">
        <v>19</v>
      </c>
      <c r="B38" s="18"/>
      <c r="C38" s="18"/>
      <c r="D38" s="18"/>
      <c r="E38" s="18"/>
      <c r="F38" s="18"/>
      <c r="G38" s="18"/>
      <c r="H38" s="18"/>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honeticPr fontId="9" type="noConversion"/>
  <pageMargins left="0.71" right="0.71" top="0.75000000000000011" bottom="1.05" header="0.31" footer="0.31"/>
  <pageSetup scale="66"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8"/>
  <sheetViews>
    <sheetView tabSelected="1" zoomScaleSheetLayoutView="100" workbookViewId="0">
      <selection activeCell="N21" sqref="N21"/>
    </sheetView>
  </sheetViews>
  <sheetFormatPr baseColWidth="10" defaultColWidth="11.42578125" defaultRowHeight="12.75" x14ac:dyDescent="0.2"/>
  <cols>
    <col min="1" max="1" width="28.85546875" style="1" customWidth="1"/>
    <col min="2" max="2" width="9.7109375" style="1" customWidth="1"/>
    <col min="3" max="5" width="6.42578125" style="1" customWidth="1"/>
    <col min="6" max="6" width="9.7109375" style="1" customWidth="1"/>
    <col min="7" max="16384" width="11.42578125" style="1"/>
  </cols>
  <sheetData>
    <row r="1" spans="1:8" ht="56.25" customHeight="1" x14ac:dyDescent="0.2">
      <c r="B1" s="44" t="s">
        <v>21</v>
      </c>
      <c r="C1" s="44"/>
      <c r="D1" s="44"/>
      <c r="E1" s="44"/>
      <c r="F1" s="44"/>
      <c r="G1" s="44"/>
      <c r="H1" s="44"/>
    </row>
    <row r="3" spans="1:8" x14ac:dyDescent="0.2">
      <c r="A3" s="42" t="s">
        <v>22</v>
      </c>
      <c r="B3" s="42"/>
      <c r="C3" s="42"/>
      <c r="D3" s="42"/>
      <c r="E3" s="42"/>
      <c r="F3" s="42"/>
      <c r="G3" s="42"/>
      <c r="H3" s="42"/>
    </row>
    <row r="4" spans="1:8" x14ac:dyDescent="0.2">
      <c r="A4" s="2"/>
      <c r="B4" s="2"/>
      <c r="C4" s="2"/>
      <c r="D4" s="2"/>
      <c r="E4" s="2"/>
      <c r="F4" s="2"/>
    </row>
    <row r="5" spans="1:8" x14ac:dyDescent="0.2">
      <c r="A5" s="42" t="s">
        <v>0</v>
      </c>
      <c r="B5" s="42"/>
      <c r="C5" s="42"/>
      <c r="D5" s="42"/>
      <c r="E5" s="42"/>
      <c r="F5" s="42"/>
      <c r="G5" s="42"/>
      <c r="H5" s="42"/>
    </row>
    <row r="6" spans="1:8" x14ac:dyDescent="0.2">
      <c r="A6" s="43" t="s">
        <v>1</v>
      </c>
      <c r="B6" s="43"/>
      <c r="C6" s="43"/>
      <c r="D6" s="45" t="str">
        <f>Registro!D6</f>
        <v>EN SISTEMAS COMPUTACIONALES</v>
      </c>
      <c r="E6" s="45"/>
      <c r="F6" s="45"/>
      <c r="H6" s="3"/>
    </row>
    <row r="7" spans="1:8" x14ac:dyDescent="0.2">
      <c r="A7" s="2"/>
      <c r="B7" s="2"/>
      <c r="C7" s="2"/>
    </row>
    <row r="8" spans="1:8" x14ac:dyDescent="0.2">
      <c r="A8" s="4" t="s">
        <v>3</v>
      </c>
      <c r="B8" s="40" t="str">
        <f>Registro!B8</f>
        <v>ISC LILY ALEJANDRA MEDRANO MENDOZA</v>
      </c>
      <c r="C8" s="40"/>
      <c r="D8" s="40"/>
      <c r="E8" s="40"/>
      <c r="F8" s="40"/>
      <c r="G8" s="40"/>
      <c r="H8" s="40"/>
    </row>
    <row r="9" spans="1:8" x14ac:dyDescent="0.2">
      <c r="A9" s="4" t="s">
        <v>2</v>
      </c>
      <c r="B9" s="40">
        <v>3</v>
      </c>
      <c r="C9" s="40"/>
      <c r="D9" s="8"/>
      <c r="F9" s="4" t="s">
        <v>11</v>
      </c>
      <c r="G9" s="55" t="str">
        <f>Registro!F9</f>
        <v>Agosto-Diciembre 2024</v>
      </c>
      <c r="H9" s="55"/>
    </row>
    <row r="11" spans="1:8" x14ac:dyDescent="0.2">
      <c r="A11" s="4" t="s">
        <v>4</v>
      </c>
      <c r="B11" s="40" t="str">
        <f>Registro!B11</f>
        <v>TUTORIA Y DIRECCION INDIVIDUALIZADA(ASESORA DE RESIDENTE)</v>
      </c>
      <c r="C11" s="40"/>
      <c r="D11" s="40"/>
      <c r="E11" s="40"/>
      <c r="F11" s="40"/>
      <c r="G11" s="40"/>
      <c r="H11" s="40"/>
    </row>
    <row r="12" spans="1:8" s="6" customFormat="1" x14ac:dyDescent="0.2">
      <c r="B12" s="1"/>
      <c r="C12" s="1"/>
      <c r="D12" s="1"/>
      <c r="E12" s="1"/>
      <c r="F12" s="1"/>
      <c r="G12" s="1"/>
      <c r="H12" s="1"/>
    </row>
    <row r="13" spans="1:8" s="6" customFormat="1" x14ac:dyDescent="0.2">
      <c r="A13" s="19" t="s">
        <v>5</v>
      </c>
      <c r="B13" s="19"/>
      <c r="C13" s="19"/>
      <c r="D13" s="19"/>
      <c r="E13" s="19"/>
      <c r="F13" s="19"/>
      <c r="G13" s="19"/>
      <c r="H13" s="19"/>
    </row>
    <row r="14" spans="1:8" s="6" customFormat="1" ht="25.5" customHeight="1" x14ac:dyDescent="0.2">
      <c r="A14" s="49" t="str">
        <f>Registro!A14</f>
        <v xml:space="preserve"> Dirigir  y asesorar  las actividades individuales generadas por proyectos de residencias</v>
      </c>
      <c r="B14" s="49"/>
      <c r="C14" s="49"/>
      <c r="D14" s="49"/>
      <c r="E14" s="49"/>
      <c r="F14" s="49"/>
      <c r="G14" s="49"/>
      <c r="H14" s="49"/>
    </row>
    <row r="15" spans="1:8" s="6" customFormat="1" x14ac:dyDescent="0.2">
      <c r="A15" s="7"/>
      <c r="B15" s="7"/>
      <c r="C15" s="7"/>
      <c r="D15" s="7"/>
      <c r="E15" s="7"/>
      <c r="F15" s="7"/>
      <c r="G15" s="7"/>
      <c r="H15" s="7"/>
    </row>
    <row r="16" spans="1:8" s="6" customFormat="1" x14ac:dyDescent="0.2">
      <c r="A16" s="19" t="s">
        <v>9</v>
      </c>
      <c r="B16" s="19"/>
      <c r="C16" s="19"/>
      <c r="D16" s="19"/>
      <c r="E16" s="19"/>
      <c r="F16" s="19"/>
      <c r="G16" s="19"/>
      <c r="H16" s="19"/>
    </row>
    <row r="17" spans="1:8" s="6" customFormat="1" ht="25.5" customHeight="1" x14ac:dyDescent="0.2">
      <c r="A17" s="49" t="str">
        <f>Registro!A17</f>
        <v>3 PROYECTOS DE RESIDENCIAS ASESORADOS</v>
      </c>
      <c r="B17" s="49"/>
      <c r="C17" s="49"/>
      <c r="D17" s="49"/>
      <c r="E17" s="49"/>
      <c r="F17" s="49"/>
      <c r="G17" s="49"/>
      <c r="H17" s="49"/>
    </row>
    <row r="18" spans="1:8" s="6" customFormat="1" x14ac:dyDescent="0.2">
      <c r="A18" s="7"/>
      <c r="B18" s="7"/>
      <c r="C18" s="7"/>
      <c r="D18" s="7"/>
      <c r="E18" s="7"/>
      <c r="F18" s="7"/>
      <c r="G18" s="7"/>
      <c r="H18" s="7"/>
    </row>
    <row r="19" spans="1:8" s="6" customFormat="1" x14ac:dyDescent="0.2">
      <c r="A19" s="19" t="s">
        <v>6</v>
      </c>
      <c r="B19" s="19"/>
      <c r="C19" s="19"/>
      <c r="D19" s="19"/>
      <c r="E19" s="19"/>
      <c r="F19" s="19"/>
      <c r="G19" s="19"/>
      <c r="H19" s="19"/>
    </row>
    <row r="20" spans="1:8" s="6" customFormat="1" ht="26.25" customHeight="1" x14ac:dyDescent="0.2">
      <c r="A20" s="50" t="s">
        <v>7</v>
      </c>
      <c r="B20" s="50"/>
      <c r="C20" s="51" t="s">
        <v>16</v>
      </c>
      <c r="D20" s="51"/>
      <c r="E20" s="51"/>
      <c r="F20" s="50" t="s">
        <v>12</v>
      </c>
      <c r="G20" s="50"/>
      <c r="H20" s="13" t="s">
        <v>8</v>
      </c>
    </row>
    <row r="21" spans="1:8" s="6" customFormat="1" ht="86.1" customHeight="1" x14ac:dyDescent="0.2">
      <c r="A21" s="22" t="str">
        <f>Registro!A21</f>
        <v>Asesor de Residencia Profesional del proyecto "DESARROLLO DE APLICACIÓN MOVIL PARA EL APRENDIZAJE DE LENGUAJE DE SEÑAS MEXICANO PARA NIVEL BASICO" alumnas Maria Guadalupe Garcia Acosta y Elisa Coloriano Victorio.</v>
      </c>
      <c r="B21" s="24"/>
      <c r="C21" s="53" t="s">
        <v>37</v>
      </c>
      <c r="D21" s="53"/>
      <c r="E21" s="53"/>
      <c r="F21" s="52" t="s">
        <v>27</v>
      </c>
      <c r="G21" s="52"/>
      <c r="H21" s="10">
        <v>1</v>
      </c>
    </row>
    <row r="22" spans="1:8" s="6" customFormat="1" x14ac:dyDescent="0.2">
      <c r="A22" s="52" t="s">
        <v>36</v>
      </c>
      <c r="B22" s="52"/>
      <c r="C22" s="53" t="s">
        <v>37</v>
      </c>
      <c r="D22" s="53"/>
      <c r="E22" s="53"/>
      <c r="F22" s="52" t="s">
        <v>27</v>
      </c>
      <c r="G22" s="52"/>
      <c r="H22" s="10">
        <v>1</v>
      </c>
    </row>
    <row r="23" spans="1:8" s="6" customFormat="1" x14ac:dyDescent="0.2">
      <c r="A23" s="49" t="s">
        <v>38</v>
      </c>
      <c r="B23" s="52"/>
      <c r="C23" s="53" t="s">
        <v>37</v>
      </c>
      <c r="D23" s="53"/>
      <c r="E23" s="53"/>
      <c r="F23" s="52" t="s">
        <v>41</v>
      </c>
      <c r="G23" s="52"/>
      <c r="H23" s="10">
        <v>1</v>
      </c>
    </row>
    <row r="24" spans="1:8" s="6" customFormat="1" x14ac:dyDescent="0.2">
      <c r="A24" s="52"/>
      <c r="B24" s="52"/>
      <c r="C24" s="53"/>
      <c r="D24" s="53"/>
      <c r="E24" s="53"/>
      <c r="F24" s="52"/>
      <c r="G24" s="52"/>
      <c r="H24" s="10"/>
    </row>
    <row r="25" spans="1:8" s="6" customFormat="1" x14ac:dyDescent="0.2">
      <c r="A25" s="52"/>
      <c r="B25" s="52"/>
      <c r="C25" s="53"/>
      <c r="D25" s="53"/>
      <c r="E25" s="53"/>
      <c r="F25" s="52"/>
      <c r="G25" s="52"/>
      <c r="H25" s="10"/>
    </row>
    <row r="26" spans="1:8" s="6" customFormat="1" x14ac:dyDescent="0.2">
      <c r="A26" s="52"/>
      <c r="B26" s="52"/>
      <c r="C26" s="53"/>
      <c r="D26" s="53"/>
      <c r="E26" s="53"/>
      <c r="F26" s="52"/>
      <c r="G26" s="52"/>
      <c r="H26" s="10"/>
    </row>
    <row r="27" spans="1:8" s="6" customFormat="1" x14ac:dyDescent="0.2">
      <c r="A27" s="52"/>
      <c r="B27" s="52"/>
      <c r="C27" s="53"/>
      <c r="D27" s="53"/>
      <c r="E27" s="53"/>
      <c r="F27" s="52"/>
      <c r="G27" s="52"/>
      <c r="H27" s="10"/>
    </row>
    <row r="28" spans="1:8" s="6" customFormat="1" x14ac:dyDescent="0.2">
      <c r="A28" s="52"/>
      <c r="B28" s="52"/>
      <c r="C28" s="53"/>
      <c r="D28" s="53"/>
      <c r="E28" s="53"/>
      <c r="F28" s="52"/>
      <c r="G28" s="52"/>
      <c r="H28" s="10"/>
    </row>
    <row r="29" spans="1:8" s="6" customFormat="1" x14ac:dyDescent="0.2">
      <c r="A29" s="52"/>
      <c r="B29" s="52"/>
      <c r="C29" s="53"/>
      <c r="D29" s="53"/>
      <c r="E29" s="53"/>
      <c r="F29" s="52"/>
      <c r="G29" s="52"/>
      <c r="H29" s="10"/>
    </row>
    <row r="30" spans="1:8" s="6" customFormat="1" x14ac:dyDescent="0.2">
      <c r="A30" s="52"/>
      <c r="B30" s="52"/>
      <c r="C30" s="53"/>
      <c r="D30" s="53"/>
      <c r="E30" s="53"/>
      <c r="F30" s="52"/>
      <c r="G30" s="52"/>
      <c r="H30" s="10"/>
    </row>
    <row r="31" spans="1:8" s="6" customFormat="1" x14ac:dyDescent="0.2">
      <c r="A31" s="8"/>
      <c r="B31" s="8"/>
      <c r="C31" s="8"/>
      <c r="D31" s="8"/>
      <c r="E31" s="8"/>
      <c r="F31" s="8"/>
      <c r="G31" s="8"/>
      <c r="H31" s="1"/>
    </row>
    <row r="32" spans="1:8" s="6" customFormat="1" x14ac:dyDescent="0.2">
      <c r="A32" s="19" t="s">
        <v>10</v>
      </c>
      <c r="B32" s="19"/>
      <c r="C32" s="19"/>
      <c r="D32" s="19"/>
      <c r="E32" s="19"/>
      <c r="F32" s="19"/>
      <c r="G32" s="19"/>
      <c r="H32" s="19"/>
    </row>
    <row r="33" spans="1:8" s="6" customFormat="1" ht="41.25" customHeight="1" x14ac:dyDescent="0.2">
      <c r="A33" s="20" t="s">
        <v>42</v>
      </c>
      <c r="B33" s="20"/>
      <c r="C33" s="20"/>
      <c r="D33" s="20"/>
      <c r="E33" s="20"/>
      <c r="F33" s="20"/>
      <c r="G33" s="20"/>
      <c r="H33" s="20"/>
    </row>
    <row r="34" spans="1:8" s="6" customFormat="1" ht="16.5" customHeight="1" x14ac:dyDescent="0.2">
      <c r="A34" s="1"/>
      <c r="B34" s="1"/>
      <c r="C34" s="1"/>
      <c r="D34" s="1"/>
      <c r="E34" s="1"/>
      <c r="F34" s="1"/>
      <c r="G34" s="1"/>
      <c r="H34" s="1"/>
    </row>
    <row r="35" spans="1:8" ht="42.75" customHeight="1" x14ac:dyDescent="0.2">
      <c r="A35" s="5"/>
      <c r="C35" s="40" t="str">
        <f>Registro!C36</f>
        <v>ISC.DIEGO DE JESUS VELAZQUEZ LUCHO</v>
      </c>
      <c r="D35" s="40"/>
      <c r="E35" s="40"/>
      <c r="G35" s="40" t="str">
        <f>Registro!F36</f>
        <v>M.C.J.S OFELIA ENRIQUEZ ORDAZ</v>
      </c>
      <c r="H35" s="40"/>
    </row>
    <row r="36" spans="1:8" ht="28.5" customHeight="1" x14ac:dyDescent="0.2">
      <c r="A36" s="9" t="str">
        <f>B8</f>
        <v>ISC LILY ALEJANDRA MEDRANO MENDOZA</v>
      </c>
      <c r="C36" s="54" t="s">
        <v>28</v>
      </c>
      <c r="D36" s="54"/>
      <c r="E36" s="54"/>
      <c r="G36" s="14" t="s">
        <v>14</v>
      </c>
      <c r="H36" s="14"/>
    </row>
    <row r="38" spans="1:8" ht="24.75" customHeight="1" x14ac:dyDescent="0.2">
      <c r="A38" s="18" t="s">
        <v>19</v>
      </c>
      <c r="B38" s="18"/>
      <c r="C38" s="18"/>
      <c r="D38" s="18"/>
      <c r="E38" s="18"/>
      <c r="F38" s="18"/>
      <c r="G38" s="18"/>
      <c r="H38" s="18"/>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honeticPr fontId="9" type="noConversion"/>
  <pageMargins left="0.71" right="0.71" top="0.75000000000000011" bottom="1.05" header="0.31" footer="0.31"/>
  <pageSetup scale="70"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LILY ALEJANDRA MEDRANO MENDOZA</cp:lastModifiedBy>
  <cp:lastPrinted>2022-10-20T12:06:25Z</cp:lastPrinted>
  <dcterms:created xsi:type="dcterms:W3CDTF">2022-07-23T13:46:58Z</dcterms:created>
  <dcterms:modified xsi:type="dcterms:W3CDTF">2024-12-21T00:17:43Z</dcterms:modified>
</cp:coreProperties>
</file>