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17" i="9" l="1"/>
  <c r="A24" i="9"/>
  <c r="A25" i="9"/>
  <c r="A23" i="9"/>
  <c r="A22" i="9"/>
  <c r="A24" i="8"/>
  <c r="A23" i="8"/>
  <c r="A23" i="7"/>
  <c r="A22" i="8"/>
  <c r="A21" i="8"/>
  <c r="A22" i="7"/>
  <c r="A21" i="7"/>
  <c r="B11" i="7"/>
  <c r="A14" i="9"/>
  <c r="G30" i="9"/>
  <c r="C30" i="9"/>
  <c r="A21" i="9"/>
  <c r="G9" i="9"/>
  <c r="B8" i="9"/>
  <c r="A31" i="9" s="1"/>
  <c r="D6" i="9"/>
  <c r="G35" i="8"/>
  <c r="C35" i="8"/>
  <c r="A17" i="8"/>
  <c r="B11" i="8"/>
  <c r="G9" i="8"/>
  <c r="B8" i="8"/>
  <c r="A36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<sst xmlns="http://schemas.openxmlformats.org/spreadsheetml/2006/main" count="120" uniqueCount="52">
  <si>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</si>
  <si>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</si>
  <si>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</si>
  <si>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</si>
  <si>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</si>
  <si>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</si>
  <si>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</si>
  <si>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</si>
  <si>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</si>
  <si>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</si>
  <si>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</si>
  <si>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</si>
  <si>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</si>
  <si>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</si>
  <si>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</si>
  <si>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</si>
  <si>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</si>
  <si>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</si>
  <si>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</si>
  <si>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</si>
  <si>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</si>
  <si>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</si>
  <si>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</si>
  <si>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</si>
  <si>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</si>
  <si>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</si>
  <si>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</si>
  <si>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</si>
  <si>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</si>
  <si>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</si>
  <si>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</si>
  <si>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</si>
  <si>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</si>
  <si>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</si>
  <si>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</si>
  <si>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MARCOS CAGAL ORTIZ</t>
  </si>
  <si>
    <t>Dirigir y asesorar las actividades individuales generadas por proyecto de tesis</t>
  </si>
  <si>
    <t>AGO - DIC 24</t>
  </si>
  <si>
    <t>Revisión de estructura de tesis</t>
  </si>
  <si>
    <t>26/08/2024 -13/12/24</t>
  </si>
  <si>
    <t>TUTORIA-DIRECCIÓN TESIS MAESTRÍA</t>
  </si>
  <si>
    <t>Dirigir y asesorar las actividades individuales generadas por proyecto de investigación de tesis de Maestría</t>
  </si>
  <si>
    <t>Se presento la estructura de la tesis de Maestría</t>
  </si>
  <si>
    <t>Dirección de tesis de la alumna Sulama Jannet Mixtega Rodríguez</t>
  </si>
  <si>
    <t>Revisión de ponencia a presentar en el 6o CMIDT 2024</t>
  </si>
  <si>
    <t>1 estructura de tesis</t>
  </si>
  <si>
    <t>26/08/2024 - 13/12/24</t>
  </si>
  <si>
    <t>26/08/2024 - 13/12/25</t>
  </si>
  <si>
    <t>26/08/2024 - 13/12/26</t>
  </si>
  <si>
    <t>26/08/2024 - 13/12/27</t>
  </si>
  <si>
    <t>Estructura tesis</t>
  </si>
  <si>
    <t>08/10/2024-13/12/24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</si>
</sst>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4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26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37</v>
      </c>
      <c r="G9" s="36"/>
    </row>
    <row r="11" spans="1:7" ht="31.5" customHeight="1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1" t="s">
        <v>39</v>
      </c>
    </row>
    <row r="22" spans="1:7" s="6" customFormat="1" x14ac:dyDescent="0.2">
      <c r="A22" s="26" t="s">
        <v>43</v>
      </c>
      <c r="B22" s="26"/>
      <c r="C22" s="26"/>
      <c r="D22" s="26"/>
      <c r="E22" s="26"/>
      <c r="F22" s="26"/>
      <c r="G22" s="11" t="s">
        <v>39</v>
      </c>
    </row>
    <row r="23" spans="1:7" s="6" customFormat="1" ht="27" customHeight="1" x14ac:dyDescent="0.2">
      <c r="A23" s="31" t="s">
        <v>38</v>
      </c>
      <c r="B23" s="40"/>
      <c r="C23" s="40"/>
      <c r="D23" s="40"/>
      <c r="E23" s="40"/>
      <c r="F23" s="41"/>
      <c r="G23" s="11" t="s">
        <v>39</v>
      </c>
    </row>
    <row r="24" spans="1:7" s="6" customFormat="1" x14ac:dyDescent="0.2">
      <c r="A24" s="18" t="s">
        <v>44</v>
      </c>
      <c r="B24" s="19"/>
      <c r="C24" s="19"/>
      <c r="D24" s="19"/>
      <c r="E24" s="19"/>
      <c r="F24" s="20"/>
      <c r="G24" s="11" t="s">
        <v>39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31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VERÓNICA GUERRERO HERNÁNDEZ</v>
      </c>
      <c r="C36" s="22" t="s">
        <v>35</v>
      </c>
      <c r="D36" s="22"/>
      <c r="E36"/>
      <c r="F36" s="21" t="s">
        <v>28</v>
      </c>
      <c r="G36" s="21"/>
    </row>
    <row r="37" spans="1:7" ht="28.5" customHeight="1" x14ac:dyDescent="0.2">
      <c r="A37" s="9" t="s">
        <v>15</v>
      </c>
      <c r="C37" s="33" t="s">
        <v>33</v>
      </c>
      <c r="D37" s="33"/>
      <c r="F37" s="34" t="s">
        <v>14</v>
      </c>
      <c r="G37" s="34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  <mergeCell ref="A39:G39"/>
    <mergeCell ref="A32:G32"/>
    <mergeCell ref="A33:G33"/>
    <mergeCell ref="A19:G19"/>
    <mergeCell ref="C37:D37"/>
    <mergeCell ref="F37:G37"/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34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ht="31.5" customHeight="1" x14ac:dyDescent="0.2">
      <c r="A11" s="4" t="s">
        <v>4</v>
      </c>
      <c r="B11" s="22" t="str">
        <f>Registro!B11</f>
        <v>TUTORIA-DIRECCIÓN TESIS MAESTRÍA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estructura de tesis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presento la estructura de la tesis de Maestría</v>
      </c>
      <c r="B21" s="24"/>
      <c r="C21" s="43" t="s">
        <v>46</v>
      </c>
      <c r="D21" s="43"/>
      <c r="E21" s="43"/>
      <c r="F21" s="42" t="s">
        <v>31</v>
      </c>
      <c r="G21" s="42"/>
      <c r="H21" s="10">
        <v>1</v>
      </c>
    </row>
    <row r="22" spans="1:8" s="6" customFormat="1" ht="35.25" customHeight="1" x14ac:dyDescent="0.2">
      <c r="A22" s="24" t="str">
        <f>Registro!A22</f>
        <v>Dirección de tesis de la alumna Sulama Jannet Mixtega Rodríguez</v>
      </c>
      <c r="B22" s="24"/>
      <c r="C22" s="43" t="s">
        <v>47</v>
      </c>
      <c r="D22" s="43"/>
      <c r="E22" s="43"/>
      <c r="F22" s="24" t="s">
        <v>31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Revisión de estructura de tesis</v>
      </c>
      <c r="B23" s="24"/>
      <c r="C23" s="43" t="s">
        <v>48</v>
      </c>
      <c r="D23" s="43"/>
      <c r="E23" s="43"/>
      <c r="F23" s="24" t="s">
        <v>50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Revisión de ponencia a presentar en el 6o CMIDT 2024</v>
      </c>
      <c r="B24" s="24"/>
      <c r="C24" s="43" t="s">
        <v>49</v>
      </c>
      <c r="D24" s="43"/>
      <c r="E24" s="43"/>
      <c r="F24" s="42" t="s">
        <v>31</v>
      </c>
      <c r="G24" s="42"/>
      <c r="H24" s="10">
        <v>0.33</v>
      </c>
    </row>
    <row r="25" spans="1:8" s="6" customFormat="1" ht="35.25" customHeight="1" x14ac:dyDescent="0.2">
      <c r="A25" s="24"/>
      <c r="B25" s="24"/>
      <c r="C25" s="43"/>
      <c r="D25" s="43"/>
      <c r="E25" s="43"/>
      <c r="F25" s="24"/>
      <c r="G25" s="24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MARCOS CAGAL ORTIZ</v>
      </c>
      <c r="D33" s="22"/>
      <c r="E33" s="22"/>
      <c r="G33" s="22" t="str">
        <f>Registro!F36</f>
        <v>OFELIA ENRIQUEZ ORDAZ</v>
      </c>
      <c r="H33" s="22"/>
    </row>
    <row r="34" spans="1:8" ht="28.5" customHeight="1" x14ac:dyDescent="0.2">
      <c r="A34" s="16" t="str">
        <f>B8</f>
        <v>VERÓNICA GUERRERO HERNÁNDEZ</v>
      </c>
      <c r="C34" s="44" t="s">
        <v>33</v>
      </c>
      <c r="D34" s="44"/>
      <c r="E34" s="44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">
      <c r="A11" s="4" t="s">
        <v>4</v>
      </c>
      <c r="B11" s="21" t="str">
        <f>Registro!B11</f>
        <v>TUTORIA-DIRECCIÓN TESIS MAESTRÍA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estructura de tesis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presento la estructura de la tesis de Maestría</v>
      </c>
      <c r="B21" s="24"/>
      <c r="C21" s="43" t="s">
        <v>51</v>
      </c>
      <c r="D21" s="43"/>
      <c r="E21" s="43"/>
      <c r="F21" s="42" t="s">
        <v>31</v>
      </c>
      <c r="G21" s="42"/>
      <c r="H21" s="10">
        <v>1</v>
      </c>
    </row>
    <row r="22" spans="1:8" s="6" customFormat="1" ht="35.25" customHeight="1" x14ac:dyDescent="0.2">
      <c r="A22" s="24" t="str">
        <f>Registro!A22</f>
        <v>Dirección de tesis de la alumna Sulama Jannet Mixtega Rodríguez</v>
      </c>
      <c r="B22" s="24"/>
      <c r="C22" s="43" t="s">
        <v>51</v>
      </c>
      <c r="D22" s="43"/>
      <c r="E22" s="43"/>
      <c r="F22" s="24" t="s">
        <v>31</v>
      </c>
      <c r="G22" s="24"/>
      <c r="H22" s="10">
        <v>0.66</v>
      </c>
    </row>
    <row r="23" spans="1:8" s="6" customFormat="1" ht="61.5" customHeight="1" x14ac:dyDescent="0.2">
      <c r="A23" s="24" t="str">
        <f>Registro!A23</f>
        <v>Revisión de estructura de tesis</v>
      </c>
      <c r="B23" s="24"/>
      <c r="C23" s="43" t="s">
        <v>51</v>
      </c>
      <c r="D23" s="43"/>
      <c r="E23" s="43"/>
      <c r="F23" s="24" t="s">
        <v>50</v>
      </c>
      <c r="G23" s="24"/>
      <c r="H23" s="10">
        <v>0.66</v>
      </c>
    </row>
    <row r="24" spans="1:8" s="6" customFormat="1" ht="65.25" customHeight="1" x14ac:dyDescent="0.2">
      <c r="A24" s="24" t="str">
        <f>Registro!A24</f>
        <v>Revisión de ponencia a presentar en el 6o CMIDT 2024</v>
      </c>
      <c r="B24" s="24"/>
      <c r="C24" s="43" t="s">
        <v>51</v>
      </c>
      <c r="D24" s="43"/>
      <c r="E24" s="43"/>
      <c r="F24" s="42" t="s">
        <v>31</v>
      </c>
      <c r="G24" s="42"/>
      <c r="H24" s="10">
        <v>1</v>
      </c>
    </row>
    <row r="25" spans="1:8" s="6" customFormat="1" ht="50.25" customHeight="1" x14ac:dyDescent="0.2">
      <c r="A25" s="24"/>
      <c r="B25" s="24"/>
      <c r="C25" s="43"/>
      <c r="D25" s="43"/>
      <c r="E25" s="43"/>
      <c r="F25" s="42"/>
      <c r="G25" s="42"/>
      <c r="H25" s="10"/>
    </row>
    <row r="26" spans="1:8" s="6" customFormat="1" ht="35.25" customHeight="1" x14ac:dyDescent="0.2">
      <c r="A26" s="24"/>
      <c r="B26" s="24"/>
      <c r="C26" s="43"/>
      <c r="D26" s="43"/>
      <c r="E26" s="43"/>
      <c r="F26" s="24"/>
      <c r="G26" s="24"/>
      <c r="H26" s="10"/>
    </row>
    <row r="27" spans="1:8" s="6" customFormat="1" ht="35.25" customHeight="1" x14ac:dyDescent="0.2">
      <c r="A27" s="24"/>
      <c r="B27" s="24"/>
      <c r="C27" s="43"/>
      <c r="D27" s="43"/>
      <c r="E27" s="43"/>
      <c r="F27" s="24"/>
      <c r="G27" s="24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4" t="s">
        <v>33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1:B21"/>
    <mergeCell ref="C21:E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 de investigación de tesis de Maestría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>1 estructura de tesis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0.25" customHeight="1" x14ac:dyDescent="0.2">
      <c r="A21" s="24" t="e">
        <f>Registro!#REF!</f>
        <v>#REF!</v>
      </c>
      <c r="B21" s="24"/>
      <c r="C21" s="43" t="s">
        <v>23</v>
      </c>
      <c r="D21" s="43"/>
      <c r="E21" s="43"/>
      <c r="F21" s="42" t="s">
        <v>29</v>
      </c>
      <c r="G21" s="42"/>
      <c r="H21" s="10">
        <v>1</v>
      </c>
    </row>
    <row r="22" spans="1:8" s="6" customFormat="1" ht="43.5" customHeight="1" x14ac:dyDescent="0.2">
      <c r="A22" s="24" t="str">
        <f>Registro!A21</f>
        <v>Se presento la estructura de la tesis de Maestría</v>
      </c>
      <c r="B22" s="24"/>
      <c r="C22" s="43" t="s">
        <v>23</v>
      </c>
      <c r="D22" s="43"/>
      <c r="E22" s="43"/>
      <c r="F22" s="42" t="s">
        <v>29</v>
      </c>
      <c r="G22" s="42"/>
      <c r="H22" s="10">
        <v>1</v>
      </c>
    </row>
    <row r="23" spans="1:8" s="6" customFormat="1" ht="34.5" customHeight="1" x14ac:dyDescent="0.2">
      <c r="A23" s="42" t="str">
        <f>Registro!A22</f>
        <v>Dirección de tesis de la alumna Sulama Jannet Mixtega Rodríguez</v>
      </c>
      <c r="B23" s="42"/>
      <c r="C23" s="43" t="s">
        <v>23</v>
      </c>
      <c r="D23" s="43"/>
      <c r="E23" s="43"/>
      <c r="F23" s="24" t="s">
        <v>31</v>
      </c>
      <c r="G23" s="24"/>
      <c r="H23" s="10">
        <v>1</v>
      </c>
    </row>
    <row r="24" spans="1:8" s="6" customFormat="1" ht="78.75" customHeight="1" x14ac:dyDescent="0.2">
      <c r="A24" s="24" t="str">
        <f>Registro!A23</f>
        <v>Revisión de estructura de tesis</v>
      </c>
      <c r="B24" s="24"/>
      <c r="C24" s="43" t="s">
        <v>23</v>
      </c>
      <c r="D24" s="43"/>
      <c r="E24" s="43"/>
      <c r="F24" s="24" t="s">
        <v>32</v>
      </c>
      <c r="G24" s="24"/>
      <c r="H24" s="10">
        <v>1</v>
      </c>
    </row>
    <row r="25" spans="1:8" s="6" customFormat="1" ht="57.75" customHeight="1" x14ac:dyDescent="0.2">
      <c r="A25" s="42" t="str">
        <f>Registro!A24</f>
        <v>Revisión de ponencia a presentar en el 6o CMIDT 2024</v>
      </c>
      <c r="B25" s="42"/>
      <c r="C25" s="43" t="s">
        <v>23</v>
      </c>
      <c r="D25" s="43"/>
      <c r="E25" s="43"/>
      <c r="F25" s="24" t="s">
        <v>30</v>
      </c>
      <c r="G25" s="24"/>
      <c r="H25" s="10">
        <v>1</v>
      </c>
    </row>
    <row r="26" spans="1:8" s="6" customFormat="1" x14ac:dyDescent="0.2">
      <c r="A26" s="42"/>
      <c r="B26" s="42"/>
      <c r="C26" s="43"/>
      <c r="D26" s="43"/>
      <c r="E26" s="43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Registro!C36</f>
        <v>MARCOS CAGAL ORTIZ</v>
      </c>
      <c r="D30" s="22"/>
      <c r="E30" s="22"/>
      <c r="G30" s="21" t="str">
        <f>Registro!F36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4" t="s">
        <v>33</v>
      </c>
      <c r="D31" s="44"/>
      <c r="E31" s="44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2024-11-05T19:28:39Z</dcterms:modified>
</cp:coreProperties>
</file>