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6" i="23"/>
  <c r="M26" i="23"/>
  <c r="K26" i="23"/>
  <c r="G26" i="23"/>
  <c r="F26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5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H14" i="23"/>
  <c r="H15" i="23"/>
  <c r="H16" i="23"/>
  <c r="E26" i="23"/>
  <c r="L14" i="22"/>
  <c r="E29" i="22"/>
  <c r="I28" i="25" l="1"/>
  <c r="J28" i="25" s="1"/>
  <c r="L28" i="25"/>
  <c r="H28" i="25"/>
  <c r="I28" i="24"/>
  <c r="J28" i="24" s="1"/>
  <c r="L28" i="24"/>
  <c r="H28" i="24"/>
  <c r="I26" i="23"/>
  <c r="J26" i="23" s="1"/>
  <c r="L26" i="23"/>
  <c r="H26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<sst xmlns="http://schemas.openxmlformats.org/spreadsheetml/2006/main" count="187" uniqueCount="48">
  <si>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</si>
  <si>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</si>
  <si>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</si>
  <si>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</si>
  <si>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</si>
  <si>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</si>
  <si>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</si>
  <si>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</si>
  <si>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</si>
  <si>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</si>
  <si>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</si>
  <si>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</si>
  <si>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</si>
  <si>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</si>
  <si>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</si>
  <si>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</si>
  <si>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</si>
  <si>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</si>
  <si>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</si>
  <si>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</si>
  <si>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</si>
  <si>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</si>
  <si>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</si>
  <si>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</si>
  <si>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</si>
  <si>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</si>
  <si>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</si>
  <si>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</si>
  <si>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</si>
  <si>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</si>
  <si>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</si>
  <si>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</si>
  <si>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</si>
  <si>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</si>
  <si>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</si>
  <si>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</si>
  <si>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</si>
  <si>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</si>
  <si>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</si>
  <si>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</si>
  <si>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</si>
  <si>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</si>
  <si>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</si>
  <si>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</si>
  <si>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</si>
  <si>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</si>
  <si>
    <t>INFORMÁTICA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</si>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</sst>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39" t="s">
        <v>37</v>
      </c>
      <c r="C35" s="39"/>
      <c r="D35" s="39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92</v>
      </c>
      <c r="N14" s="15">
        <v>0.67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0.87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0.81333333333333335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">
        <v>37</v>
      </c>
      <c r="C38" s="39"/>
      <c r="D38" s="39"/>
      <c r="E38" s="13"/>
      <c r="F38" s="13"/>
      <c r="G38" s="39" t="s">
        <v>44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38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>
        <v>24</v>
      </c>
      <c r="G14" s="9"/>
      <c r="H14" s="10">
        <f t="shared" ref="H14:H16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92</v>
      </c>
      <c r="N14" s="15">
        <v>0.63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>
        <v>20</v>
      </c>
      <c r="G15" s="9"/>
      <c r="H15" s="10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>
        <v>0</v>
      </c>
      <c r="L15" s="10">
        <f t="shared" si="3"/>
        <v>0</v>
      </c>
      <c r="M15" s="9">
        <v>82</v>
      </c>
      <c r="N15" s="15">
        <v>0.86</v>
      </c>
    </row>
    <row r="16" spans="1:14" s="11" customFormat="1" x14ac:dyDescent="0.2">
      <c r="A16" s="9" t="str">
        <f>'1'!A16</f>
        <v>Tecnologías Convergentes II</v>
      </c>
      <c r="B16" s="9" t="s">
        <v>47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>
        <v>0</v>
      </c>
      <c r="L16" s="10">
        <f t="shared" si="3"/>
        <v>0</v>
      </c>
      <c r="M16" s="9">
        <v>77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51</v>
      </c>
      <c r="G26" s="17">
        <f>SUM(G14:G25)</f>
        <v>0</v>
      </c>
      <c r="H26" s="18">
        <f>SUM(F26:G26)/E26</f>
        <v>0.94444444444444442</v>
      </c>
      <c r="I26" s="17">
        <f t="shared" si="1"/>
        <v>3</v>
      </c>
      <c r="J26" s="18">
        <f t="shared" si="2"/>
        <v>5.5555555555555552E-2</v>
      </c>
      <c r="K26" s="17">
        <f>SUM(K14:K25)</f>
        <v>0</v>
      </c>
      <c r="L26" s="18">
        <f t="shared" si="3"/>
        <v>0</v>
      </c>
      <c r="M26" s="17">
        <f>AVERAGE(M14:M25)</f>
        <v>83.666666666666671</v>
      </c>
      <c r="N26" s="19">
        <f>AVERAGE(N14:N25)</f>
        <v>0.79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2024-11-26T01:14:07Z</dcterms:modified>
  <cp:category/>
  <cp:contentStatus/>
</cp:coreProperties>
</file>