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2 - SEMESTRE\2- SEPTIEMBRE - ENERO\REPORTES\REPORTES 2024\PROYECTOS ESPECIALES\PROYECTO INDIVIDUAL R3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23" i="9"/>
  <c r="A22" i="9"/>
  <c r="A23" i="8"/>
  <c r="A22" i="8"/>
  <c r="A21" i="8"/>
  <c r="A23" i="7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<sst xmlns="http://schemas.openxmlformats.org/spreadsheetml/2006/main" count="110" uniqueCount="45">
  <si>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</si>
  <si>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</si>
  <si>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</si>
  <si>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</si>
  <si>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</si>
  <si>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</si>
  <si>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</si>
  <si>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</si>
  <si>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</si>
  <si>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</si>
  <si>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</si>
  <si>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</si>
  <si>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</si>
  <si>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</si>
  <si>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</si>
  <si>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</si>
  <si>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</si>
  <si>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</si>
  <si>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</si>
  <si>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</si>
  <si>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</si>
  <si>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</si>
  <si>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</si>
  <si>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</si>
  <si>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</si>
  <si>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INFORMÁTICA</t>
  </si>
  <si>
    <t>VERÓNICA GUERRERO HERNÁNDEZ</t>
  </si>
  <si>
    <t>OFELIA ENRIQUEZ ORDAZ</t>
  </si>
  <si>
    <t>Plan de trabajo</t>
  </si>
  <si>
    <t>Fotografia</t>
  </si>
  <si>
    <t>Jefe de División de Ingeniería Informática</t>
  </si>
  <si>
    <t>INFORMATICA</t>
  </si>
  <si>
    <t>Participar en la organización de las reuniones de la Académia de Ingeniería Informática</t>
  </si>
  <si>
    <t>Seguimiento al plan de trabajo de la Academia de Ingeniería Informática</t>
  </si>
  <si>
    <t>Dirigir el plan de trabajo de la Académia en conjunto con los miembros de a misma para el logro de las metas del programa educativo.</t>
  </si>
  <si>
    <t xml:space="preserve">5 Reuniones de Academia Ingeniería Informática                                                                                                                                                </t>
  </si>
  <si>
    <t>Participar en la organización de eventos académicos</t>
  </si>
  <si>
    <t>MARCOS CAGAL ORTIZ</t>
  </si>
  <si>
    <t>Oficio</t>
  </si>
  <si>
    <t>COMISIONES ACADÉMICAS - PRESIDENTE DE ACADEMIA</t>
  </si>
  <si>
    <t>AGO - DIC 2024</t>
  </si>
  <si>
    <t>26/08/2024 - 13/12/2024</t>
  </si>
  <si>
    <t>Formato</t>
  </si>
  <si>
    <t>08/10/2024 al 13/12/24</t>
  </si>
  <si>
    <t>14/12/24 al 07/01/25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</si>
</sst>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7" zoomScale="110" zoomScaleNormal="11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7" t="s">
        <v>1</v>
      </c>
      <c r="B6" s="27"/>
      <c r="C6" s="27"/>
      <c r="D6" s="35" t="s">
        <v>25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6" t="s">
        <v>40</v>
      </c>
      <c r="G9" s="36"/>
    </row>
    <row r="11" spans="1:7" ht="31.5" customHeight="1" x14ac:dyDescent="0.2">
      <c r="A11" s="4" t="s">
        <v>4</v>
      </c>
      <c r="B11" s="22" t="s">
        <v>39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34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35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18" t="s">
        <v>32</v>
      </c>
      <c r="B21" s="19"/>
      <c r="C21" s="19"/>
      <c r="D21" s="19"/>
      <c r="E21" s="19"/>
      <c r="F21" s="20"/>
      <c r="G21" s="11" t="s">
        <v>41</v>
      </c>
    </row>
    <row r="22" spans="1:7" s="6" customFormat="1" x14ac:dyDescent="0.2">
      <c r="A22" s="18" t="s">
        <v>36</v>
      </c>
      <c r="B22" s="19"/>
      <c r="C22" s="19"/>
      <c r="D22" s="19"/>
      <c r="E22" s="19"/>
      <c r="F22" s="20"/>
      <c r="G22" s="11" t="s">
        <v>41</v>
      </c>
    </row>
    <row r="23" spans="1:7" s="6" customFormat="1" x14ac:dyDescent="0.2">
      <c r="A23" s="26" t="s">
        <v>33</v>
      </c>
      <c r="B23" s="26"/>
      <c r="C23" s="26"/>
      <c r="D23" s="26"/>
      <c r="E23" s="26"/>
      <c r="F23" s="26"/>
      <c r="G23" s="11" t="s">
        <v>41</v>
      </c>
    </row>
    <row r="24" spans="1:7" s="6" customFormat="1" ht="27" customHeigh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31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2" t="s">
        <v>37</v>
      </c>
      <c r="D37" s="22"/>
      <c r="E37"/>
      <c r="F37" s="21" t="s">
        <v>27</v>
      </c>
      <c r="G37" s="21"/>
    </row>
    <row r="38" spans="1:7" ht="28.5" customHeight="1" x14ac:dyDescent="0.2">
      <c r="A38" s="9" t="s">
        <v>15</v>
      </c>
      <c r="C38" s="33" t="s">
        <v>30</v>
      </c>
      <c r="D38" s="33"/>
      <c r="F38" s="34" t="s">
        <v>14</v>
      </c>
      <c r="G38" s="34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">
        <v>31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6" t="str">
        <f>Registro!F9</f>
        <v>AGO - DIC 2024</v>
      </c>
      <c r="H9" s="36"/>
    </row>
    <row r="11" spans="1:8" ht="31.5" customHeight="1" x14ac:dyDescent="0.2">
      <c r="A11" s="4" t="s">
        <v>4</v>
      </c>
      <c r="B11" s="22" t="str">
        <f>Registro!B11</f>
        <v>COMISIONES ACADÉMICAS - PRESIDENTE DE ACADEMIA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5 Reuniones de Academia Ingeniería Informática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Participar en la organización de las reuniones de la Académia de Ingeniería Informática</v>
      </c>
      <c r="B21" s="24"/>
      <c r="C21" s="42" t="s">
        <v>41</v>
      </c>
      <c r="D21" s="42"/>
      <c r="E21" s="42"/>
      <c r="F21" s="41" t="s">
        <v>38</v>
      </c>
      <c r="G21" s="41"/>
      <c r="H21" s="10">
        <v>0.33</v>
      </c>
    </row>
    <row r="22" spans="1:8" s="6" customFormat="1" ht="35.25" customHeight="1" x14ac:dyDescent="0.2">
      <c r="A22" s="24" t="str">
        <f>Registro!A22</f>
        <v>Participar en la organización de eventos académicos</v>
      </c>
      <c r="B22" s="24"/>
      <c r="C22" s="42" t="s">
        <v>41</v>
      </c>
      <c r="D22" s="42"/>
      <c r="E22" s="42"/>
      <c r="F22" s="41" t="s">
        <v>29</v>
      </c>
      <c r="G22" s="41"/>
      <c r="H22" s="10">
        <v>0.33</v>
      </c>
    </row>
    <row r="23" spans="1:8" s="6" customFormat="1" ht="35.25" customHeight="1" x14ac:dyDescent="0.2">
      <c r="A23" s="24" t="str">
        <f>Registro!A23</f>
        <v>Seguimiento al plan de trabajo de la Academia de Ingeniería Informática</v>
      </c>
      <c r="B23" s="24"/>
      <c r="C23" s="42" t="s">
        <v>41</v>
      </c>
      <c r="D23" s="42"/>
      <c r="E23" s="42"/>
      <c r="F23" s="24" t="s">
        <v>42</v>
      </c>
      <c r="G23" s="24"/>
      <c r="H23" s="10">
        <v>0.33</v>
      </c>
    </row>
    <row r="24" spans="1:8" s="6" customFormat="1" ht="35.25" customHeight="1" x14ac:dyDescent="0.2">
      <c r="A24" s="24"/>
      <c r="B24" s="24"/>
      <c r="C24" s="42"/>
      <c r="D24" s="42"/>
      <c r="E24" s="42"/>
      <c r="F24" s="24"/>
      <c r="G24" s="24"/>
      <c r="H24" s="10"/>
    </row>
    <row r="25" spans="1:8" s="6" customFormat="1" ht="35.25" customHeight="1" x14ac:dyDescent="0.2">
      <c r="A25" s="24"/>
      <c r="B25" s="24"/>
      <c r="C25" s="42"/>
      <c r="D25" s="42"/>
      <c r="E25" s="42"/>
      <c r="F25" s="24"/>
      <c r="G25" s="24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41"/>
      <c r="G26" s="41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MARCOS CAGAL ORTIZ</v>
      </c>
      <c r="D35" s="22"/>
      <c r="E35" s="22"/>
      <c r="G35" s="22" t="str">
        <f>Registro!F37</f>
        <v>OFELIA ENRIQUEZ ORDAZ</v>
      </c>
      <c r="H35" s="22"/>
    </row>
    <row r="36" spans="1:8" ht="28.5" customHeight="1" x14ac:dyDescent="0.2">
      <c r="A36" s="16" t="str">
        <f>B8</f>
        <v>VERÓNICA GUERRERO HERNÁNDEZ</v>
      </c>
      <c r="C36" s="40" t="s">
        <v>30</v>
      </c>
      <c r="D36" s="40"/>
      <c r="E36" s="4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6" t="str">
        <f>Registro!F9</f>
        <v>AGO - DIC 2024</v>
      </c>
      <c r="H9" s="36"/>
    </row>
    <row r="11" spans="1:8" x14ac:dyDescent="0.2">
      <c r="A11" s="4" t="s">
        <v>4</v>
      </c>
      <c r="B11" s="21" t="str">
        <f>Registro!B11</f>
        <v>COMISIONES ACADÉMICAS - PRESIDENTE DE ACADEMIA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3" customHeight="1" x14ac:dyDescent="0.2">
      <c r="A14" s="24" t="s">
        <v>24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 xml:space="preserve">5 Reuniones de Academia Ingeniería Informática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Participar en la organización de las reuniones de la Académia de Ingeniería Informática</v>
      </c>
      <c r="B21" s="24"/>
      <c r="C21" s="42" t="s">
        <v>43</v>
      </c>
      <c r="D21" s="42"/>
      <c r="E21" s="42"/>
      <c r="F21" s="41" t="s">
        <v>38</v>
      </c>
      <c r="G21" s="41"/>
      <c r="H21" s="10">
        <v>0.66</v>
      </c>
    </row>
    <row r="22" spans="1:8" s="6" customFormat="1" ht="35.25" customHeight="1" x14ac:dyDescent="0.2">
      <c r="A22" s="24" t="str">
        <f>Registro!A22</f>
        <v>Participar en la organización de eventos académicos</v>
      </c>
      <c r="B22" s="24"/>
      <c r="C22" s="42" t="s">
        <v>43</v>
      </c>
      <c r="D22" s="42"/>
      <c r="E22" s="42"/>
      <c r="F22" s="41" t="s">
        <v>29</v>
      </c>
      <c r="G22" s="41"/>
      <c r="H22" s="10">
        <v>0.66</v>
      </c>
    </row>
    <row r="23" spans="1:8" s="6" customFormat="1" ht="35.25" customHeight="1" x14ac:dyDescent="0.2">
      <c r="A23" s="24" t="str">
        <f>Registro!A23</f>
        <v>Seguimiento al plan de trabajo de la Academia de Ingeniería Informática</v>
      </c>
      <c r="B23" s="24"/>
      <c r="C23" s="42" t="s">
        <v>43</v>
      </c>
      <c r="D23" s="42"/>
      <c r="E23" s="42"/>
      <c r="F23" s="24" t="s">
        <v>42</v>
      </c>
      <c r="G23" s="24"/>
      <c r="H23" s="10">
        <v>0.66</v>
      </c>
    </row>
    <row r="24" spans="1:8" s="6" customFormat="1" ht="61.5" customHeight="1" x14ac:dyDescent="0.2">
      <c r="A24" s="24"/>
      <c r="B24" s="24"/>
      <c r="C24" s="42"/>
      <c r="D24" s="42"/>
      <c r="E24" s="42"/>
      <c r="F24" s="24"/>
      <c r="G24" s="24"/>
      <c r="H24" s="10"/>
    </row>
    <row r="25" spans="1:8" s="6" customFormat="1" ht="65.25" customHeight="1" x14ac:dyDescent="0.2">
      <c r="A25" s="24"/>
      <c r="B25" s="24"/>
      <c r="C25" s="42"/>
      <c r="D25" s="42"/>
      <c r="E25" s="42"/>
      <c r="F25" s="24"/>
      <c r="G25" s="24"/>
      <c r="H25" s="10"/>
    </row>
    <row r="26" spans="1:8" s="6" customFormat="1" ht="50.25" customHeight="1" x14ac:dyDescent="0.2">
      <c r="A26" s="24"/>
      <c r="B26" s="24"/>
      <c r="C26" s="42"/>
      <c r="D26" s="42"/>
      <c r="E26" s="42"/>
      <c r="F26" s="41"/>
      <c r="G26" s="41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ht="35.25" customHeight="1" x14ac:dyDescent="0.2">
      <c r="A28" s="24"/>
      <c r="B28" s="24"/>
      <c r="C28" s="42"/>
      <c r="D28" s="42"/>
      <c r="E28" s="42"/>
      <c r="F28" s="24"/>
      <c r="G28" s="24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41"/>
      <c r="B31" s="41"/>
      <c r="C31" s="42"/>
      <c r="D31" s="42"/>
      <c r="E31" s="42"/>
      <c r="F31" s="41"/>
      <c r="G31" s="41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3" t="s">
        <v>10</v>
      </c>
      <c r="B33" s="23"/>
      <c r="C33" s="23"/>
      <c r="D33" s="23"/>
      <c r="E33" s="23"/>
      <c r="F33" s="23"/>
      <c r="G33" s="23"/>
      <c r="H33" s="23"/>
    </row>
    <row r="34" spans="1:8" s="6" customFormat="1" ht="41.25" customHeight="1" x14ac:dyDescent="0.2">
      <c r="A34" s="26"/>
      <c r="B34" s="26"/>
      <c r="C34" s="26"/>
      <c r="D34" s="26"/>
      <c r="E34" s="26"/>
      <c r="F34" s="26"/>
      <c r="G34" s="26"/>
      <c r="H34" s="26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2" t="str">
        <f>Registro!C37</f>
        <v>MARCOS CAGAL ORTIZ</v>
      </c>
      <c r="D36" s="22"/>
      <c r="E36" s="22"/>
      <c r="G36" s="22" t="str">
        <f>Registro!F37</f>
        <v>OFELIA ENRIQUEZ ORDAZ</v>
      </c>
      <c r="H36" s="22"/>
    </row>
    <row r="37" spans="1:8" ht="28.5" customHeight="1" x14ac:dyDescent="0.2">
      <c r="A37" s="16" t="str">
        <f>B8</f>
        <v>VERÓNICA GUERRERO HERNÁNDEZ</v>
      </c>
      <c r="C37" s="40" t="s">
        <v>30</v>
      </c>
      <c r="D37" s="40"/>
      <c r="E37" s="40"/>
      <c r="G37" s="14" t="s">
        <v>14</v>
      </c>
      <c r="H37" s="14"/>
    </row>
    <row r="39" spans="1:8" ht="24.75" customHeight="1" x14ac:dyDescent="0.2">
      <c r="A39" s="32" t="s">
        <v>19</v>
      </c>
      <c r="B39" s="32"/>
      <c r="C39" s="32"/>
      <c r="D39" s="32"/>
      <c r="E39" s="32"/>
      <c r="F39" s="32"/>
      <c r="G39" s="32"/>
      <c r="H39" s="32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6" t="str">
        <f>Registro!F9</f>
        <v>AGO - DIC 2024</v>
      </c>
      <c r="H9" s="36"/>
    </row>
    <row r="11" spans="1:8" x14ac:dyDescent="0.2">
      <c r="A11" s="4" t="s">
        <v>4</v>
      </c>
      <c r="B11" s="21" t="s">
        <v>23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el plan de trabajo de la Académia en conjunto con los miembros de a misma para el logro de las metas del programa educativo.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7" customHeight="1" x14ac:dyDescent="0.2">
      <c r="A17" s="24" t="str">
        <f>Registro!A17</f>
        <v xml:space="preserve">5 Reuniones de Academia Ingeniería Informática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50.25" customHeight="1" x14ac:dyDescent="0.2">
      <c r="A21" s="24" t="str">
        <f>Registro!A21</f>
        <v>Participar en la organización de las reuniones de la Académia de Ingeniería Informática</v>
      </c>
      <c r="B21" s="24"/>
      <c r="C21" s="42" t="s">
        <v>44</v>
      </c>
      <c r="D21" s="42"/>
      <c r="E21" s="42"/>
      <c r="F21" s="41" t="s">
        <v>28</v>
      </c>
      <c r="G21" s="41"/>
      <c r="H21" s="10">
        <v>1</v>
      </c>
    </row>
    <row r="22" spans="1:8" s="6" customFormat="1" ht="43.5" customHeight="1" x14ac:dyDescent="0.2">
      <c r="A22" s="24" t="str">
        <f>Registro!A22</f>
        <v>Participar en la organización de eventos académicos</v>
      </c>
      <c r="B22" s="24"/>
      <c r="C22" s="42" t="s">
        <v>44</v>
      </c>
      <c r="D22" s="42"/>
      <c r="E22" s="42"/>
      <c r="F22" s="41" t="s">
        <v>28</v>
      </c>
      <c r="G22" s="41"/>
      <c r="H22" s="10">
        <v>1</v>
      </c>
    </row>
    <row r="23" spans="1:8" s="6" customFormat="1" ht="34.5" customHeight="1" x14ac:dyDescent="0.2">
      <c r="A23" s="41" t="str">
        <f>Registro!A23</f>
        <v>Seguimiento al plan de trabajo de la Academia de Ingeniería Informática</v>
      </c>
      <c r="B23" s="41"/>
      <c r="C23" s="42" t="s">
        <v>44</v>
      </c>
      <c r="D23" s="42"/>
      <c r="E23" s="42"/>
      <c r="F23" s="24" t="s">
        <v>29</v>
      </c>
      <c r="G23" s="24"/>
      <c r="H23" s="10">
        <v>1</v>
      </c>
    </row>
    <row r="24" spans="1:8" s="6" customFormat="1" ht="78.75" customHeight="1" x14ac:dyDescent="0.2">
      <c r="A24" s="24"/>
      <c r="B24" s="24"/>
      <c r="C24" s="42"/>
      <c r="D24" s="42"/>
      <c r="E24" s="42"/>
      <c r="F24" s="24"/>
      <c r="G24" s="24"/>
      <c r="H24" s="10"/>
    </row>
    <row r="25" spans="1:8" s="6" customFormat="1" ht="57.75" customHeight="1" x14ac:dyDescent="0.2">
      <c r="A25" s="41"/>
      <c r="B25" s="41"/>
      <c r="C25" s="42"/>
      <c r="D25" s="42"/>
      <c r="E25" s="42"/>
      <c r="F25" s="24"/>
      <c r="G25" s="24"/>
      <c r="H25" s="10"/>
    </row>
    <row r="26" spans="1:8" s="6" customFormat="1" x14ac:dyDescent="0.2">
      <c r="A26" s="41"/>
      <c r="B26" s="41"/>
      <c r="C26" s="42"/>
      <c r="D26" s="42"/>
      <c r="E26" s="42"/>
      <c r="F26" s="24"/>
      <c r="G26" s="24"/>
      <c r="H26" s="10"/>
    </row>
    <row r="27" spans="1:8" s="6" customFormat="1" x14ac:dyDescent="0.2">
      <c r="A27" s="23" t="s">
        <v>10</v>
      </c>
      <c r="B27" s="23"/>
      <c r="C27" s="23"/>
      <c r="D27" s="23"/>
      <c r="E27" s="23"/>
      <c r="F27" s="23"/>
      <c r="G27" s="23"/>
      <c r="H27" s="23"/>
    </row>
    <row r="28" spans="1:8" s="6" customFormat="1" ht="41.25" customHeight="1" x14ac:dyDescent="0.2">
      <c r="A28" s="26"/>
      <c r="B28" s="26"/>
      <c r="C28" s="26"/>
      <c r="D28" s="26"/>
      <c r="E28" s="26"/>
      <c r="F28" s="26"/>
      <c r="G28" s="26"/>
      <c r="H28" s="26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2" t="str">
        <f>Registro!C37</f>
        <v>MARCOS CAGAL ORTIZ</v>
      </c>
      <c r="D30" s="22"/>
      <c r="E30" s="22"/>
      <c r="G30" s="21" t="str">
        <f>Registro!F37</f>
        <v>OFELIA ENRIQUEZ ORDAZ</v>
      </c>
      <c r="H30" s="21"/>
    </row>
    <row r="31" spans="1:8" ht="28.5" customHeight="1" x14ac:dyDescent="0.2">
      <c r="A31" s="9" t="str">
        <f>B8</f>
        <v>VERÓNICA GUERRERO HERNÁNDEZ</v>
      </c>
      <c r="C31" s="40" t="s">
        <v>30</v>
      </c>
      <c r="D31" s="40"/>
      <c r="E31" s="40"/>
      <c r="G31" s="34" t="s">
        <v>14</v>
      </c>
      <c r="H31" s="34"/>
    </row>
    <row r="33" spans="1:8" ht="24.75" customHeight="1" x14ac:dyDescent="0.2">
      <c r="A33" s="32" t="s">
        <v>19</v>
      </c>
      <c r="B33" s="32"/>
      <c r="C33" s="32"/>
      <c r="D33" s="32"/>
      <c r="E33" s="32"/>
      <c r="F33" s="32"/>
      <c r="G33" s="32"/>
      <c r="H33" s="32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2025-01-07T18:33:23Z</dcterms:modified>
</cp:coreProperties>
</file>