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vchon\OneDrive\Documentos 1\ITSSAT\08.-AgoDic 2024\Formatos SGI\Segundo Reporte\"/>
    </mc:Choice>
  </mc:AlternateContent>
  <xr:revisionPtr revIDLastSave="0" documentId="13_ncr:1_{4285A455-EBE6-4DDA-8C97-AE50320C0FDD}" xr6:coauthVersionLast="47" xr6:coauthVersionMax="47" xr10:uidLastSave="{00000000-0000-0000-0000-000000000000}"/>
  <bookViews>
    <workbookView xWindow="-120" yWindow="-120" windowWidth="20730" windowHeight="11160" firstSheet="1" activeTab="2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Registro!$A$1:$G$41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21" i="7" l="1"/>
  <c r="C21" i="7"/>
  <c r="A21" i="8"/>
  <c r="G35" i="9"/>
  <c r="C35" i="9"/>
  <c r="A30" i="9"/>
  <c r="A21" i="9"/>
  <c r="A17" i="9"/>
  <c r="A14" i="9"/>
  <c r="B11" i="9"/>
  <c r="G9" i="9"/>
  <c r="B8" i="9"/>
  <c r="A36" i="9" s="1"/>
  <c r="D6" i="9"/>
  <c r="G35" i="8"/>
  <c r="C35" i="8"/>
  <c r="A17" i="8"/>
  <c r="A14" i="8"/>
  <c r="B11" i="8"/>
  <c r="G9" i="8"/>
  <c r="B8" i="8"/>
  <c r="A36" i="8" s="1"/>
  <c r="D6" i="8"/>
  <c r="G35" i="7"/>
  <c r="C35" i="7"/>
  <c r="A17" i="7"/>
  <c r="A14" i="7"/>
  <c r="B11" i="7"/>
  <c r="G9" i="7"/>
  <c r="B8" i="7"/>
  <c r="A36" i="7" s="1"/>
  <c r="D6" i="7"/>
  <c r="A3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<sst xmlns="http://schemas.openxmlformats.org/spreadsheetml/2006/main" count="87" uniqueCount="39">
  <si>
    <t>Programa de Trabajo Académico en Horas de Apoyo a la Docencia</t>
  </si>
  <si>
    <t>INSTITUTO TECNOLÓGICO SUPERIOR DE SAN ANDRÉS TUXTLA</t>
  </si>
  <si>
    <t>SUBDIRECCIÓN ACADÉMICA</t>
  </si>
  <si>
    <t>DIVISIÓN DE INGENIERÍA</t>
  </si>
  <si>
    <t>INGENIERIA EN SISTEMAS COMPUTACIONALES</t>
  </si>
  <si>
    <t>PROFESOR:</t>
  </si>
  <si>
    <t>MTI VICTOR MANUEL CHONTAL AMADOR</t>
  </si>
  <si>
    <t>Periodo</t>
  </si>
  <si>
    <t>FEB-JUN 2024</t>
  </si>
  <si>
    <t>Nombre del Proyecto</t>
  </si>
  <si>
    <t>GESTION ACADEMICA Y VINCULACION (ASISTENCIA A EVENTOS ACADEMICOS)</t>
  </si>
  <si>
    <t xml:space="preserve">Objetivo </t>
  </si>
  <si>
    <t>Asistencia a eventos académicos organizados por la academia de Ingeniería en Sistemas Computacionales</t>
  </si>
  <si>
    <t>Meta</t>
  </si>
  <si>
    <t>Colaborar en la organización del Congresso Multidisciplinario de Investigación y Desarrollo Tecnológico (CMIDT) 2024</t>
  </si>
  <si>
    <t>Cronograma de Actividades</t>
  </si>
  <si>
    <t>Actividades</t>
  </si>
  <si>
    <t>Fecha programada</t>
  </si>
  <si>
    <t>Impartición de curso de Python y colaboración en evento CMIDT 2024</t>
  </si>
  <si>
    <t>20241410-
20241810</t>
  </si>
  <si>
    <t>Observaciones</t>
  </si>
  <si>
    <t>ING. DIEGO DE JESUS VELAZQUEZ LUCHO</t>
  </si>
  <si>
    <t>M.C.J.S OFELIA ENRIQUEZ ORDAZ</t>
  </si>
  <si>
    <t>Profesor</t>
  </si>
  <si>
    <t>Jefe de División de Ingeniería en Sistemas Computacionales</t>
  </si>
  <si>
    <t>Subdirectora Académica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</si>
  <si>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</si>
  <si>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Reporte de Proyectos Individuales del Docente</t>
  </si>
  <si>
    <t>PROFESOR (A):</t>
  </si>
  <si>
    <t>Reporte No.</t>
  </si>
  <si>
    <t>Actividad</t>
  </si>
  <si>
    <t>Fecha programada de Realización</t>
  </si>
  <si>
    <t>Evidencia</t>
  </si>
  <si>
    <t>% avance</t>
  </si>
  <si>
    <t>FOTOS</t>
  </si>
  <si>
    <t>Jefe de División de Ingeniería EN SISTEMAS COMPUTACIONALES</t>
  </si>
  <si>
    <t>NOTA: Llenar este formato por cada proyecto asignado y entregar en la semana número 7 el 1er reporte; en la semana 11 2° reporte; y en la semana 18 el reporte final.</t>
  </si>
  <si>
    <t>Jefe de División de Ingeniería _____</t>
  </si>
  <si>
    <t>Subdirector Académico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</si>
</sst>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1">
    <xf numFmtId="0" fontId="0" fillId="0" borderId="0" xfId="0"/>
    <xf numFmtId="0" fontId="2" fillId="0" borderId="0" xfId="0" applyFont="1"/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14" fontId="2" fillId="0" borderId="6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left" vertical="top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5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0" fontId="2" fillId="0" borderId="2" xfId="0" applyFont="1" applyBorder="1" applyAlignment="1">
      <alignment horizontal="left" vertical="center" wrapText="1"/>
    </xf>
    <xf numFmtId="14" fontId="2" fillId="0" borderId="2" xfId="0" applyNumberFormat="1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2" fillId="0" borderId="4" xfId="0" applyFont="1" applyBorder="1" applyAlignment="1">
      <alignment horizont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9"/>
  <sheetViews>
    <sheetView topLeftCell="A18" zoomScaleNormal="100" zoomScaleSheetLayoutView="100" workbookViewId="0">
      <selection activeCell="G22" sqref="G22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4" width="11.140625" style="1" customWidth="1"/>
    <col min="5" max="5" width="7.5703125" style="1" customWidth="1"/>
    <col min="6" max="6" width="11.42578125" style="1"/>
    <col min="7" max="7" width="17.28515625" style="1" customWidth="1"/>
    <col min="8" max="16384" width="11.42578125" style="1"/>
  </cols>
  <sheetData>
    <row r="1" spans="1:7" ht="56.25" customHeight="1" x14ac:dyDescent="0.2">
      <c r="B1" s="35" t="s">
        <v>0</v>
      </c>
      <c r="C1" s="35"/>
      <c r="D1" s="35"/>
      <c r="E1" s="35"/>
      <c r="F1" s="35"/>
      <c r="G1" s="35"/>
    </row>
    <row r="3" spans="1:7" x14ac:dyDescent="0.2">
      <c r="A3" s="39" t="s">
        <v>1</v>
      </c>
      <c r="B3" s="39"/>
      <c r="C3" s="39"/>
      <c r="D3" s="39"/>
      <c r="E3" s="39"/>
      <c r="F3" s="39"/>
      <c r="G3" s="39"/>
    </row>
    <row r="4" spans="1:7" x14ac:dyDescent="0.2">
      <c r="A4" s="16"/>
      <c r="B4" s="16"/>
      <c r="C4" s="16"/>
      <c r="D4" s="16"/>
      <c r="E4" s="16"/>
    </row>
    <row r="5" spans="1:7" x14ac:dyDescent="0.2">
      <c r="A5" s="39" t="s">
        <v>2</v>
      </c>
      <c r="B5" s="39"/>
      <c r="C5" s="39"/>
      <c r="D5" s="39"/>
      <c r="E5" s="39"/>
      <c r="F5" s="39"/>
      <c r="G5" s="39"/>
    </row>
    <row r="6" spans="1:7" ht="27" customHeight="1" x14ac:dyDescent="0.2">
      <c r="A6" s="40" t="s">
        <v>3</v>
      </c>
      <c r="B6" s="40"/>
      <c r="C6" s="40"/>
      <c r="D6" s="20" t="s">
        <v>4</v>
      </c>
      <c r="E6" s="20"/>
      <c r="F6" s="20"/>
      <c r="G6" s="2"/>
    </row>
    <row r="7" spans="1:7" x14ac:dyDescent="0.2">
      <c r="A7" s="16"/>
      <c r="B7" s="16"/>
      <c r="C7" s="16"/>
      <c r="D7" s="16"/>
      <c r="E7" s="16"/>
    </row>
    <row r="8" spans="1:7" x14ac:dyDescent="0.2">
      <c r="A8" s="3" t="s">
        <v>5</v>
      </c>
      <c r="B8" s="25" t="s">
        <v>6</v>
      </c>
      <c r="C8" s="25"/>
      <c r="D8" s="25"/>
      <c r="E8" s="25"/>
      <c r="F8" s="25"/>
      <c r="G8" s="25"/>
    </row>
    <row r="9" spans="1:7" ht="24.75" customHeight="1" x14ac:dyDescent="0.25">
      <c r="A9"/>
      <c r="B9"/>
      <c r="C9"/>
      <c r="E9" s="3" t="s">
        <v>7</v>
      </c>
      <c r="F9" s="22" t="s">
        <v>8</v>
      </c>
      <c r="G9" s="22"/>
    </row>
    <row r="11" spans="1:7" x14ac:dyDescent="0.2">
      <c r="A11" s="3" t="s">
        <v>9</v>
      </c>
      <c r="B11" s="25" t="s">
        <v>10</v>
      </c>
      <c r="C11" s="25"/>
      <c r="D11" s="25"/>
      <c r="E11" s="25"/>
      <c r="F11" s="25"/>
      <c r="G11" s="25"/>
    </row>
    <row r="12" spans="1:7" s="5" customFormat="1" x14ac:dyDescent="0.2">
      <c r="B12" s="1"/>
      <c r="C12" s="1"/>
      <c r="D12" s="1"/>
      <c r="E12" s="1"/>
      <c r="F12" s="1"/>
      <c r="G12" s="1"/>
    </row>
    <row r="13" spans="1:7" s="5" customFormat="1" x14ac:dyDescent="0.2">
      <c r="A13" s="18" t="s">
        <v>11</v>
      </c>
      <c r="B13" s="18"/>
      <c r="C13" s="18"/>
      <c r="D13" s="18"/>
      <c r="E13" s="18"/>
      <c r="F13" s="18"/>
      <c r="G13" s="18"/>
    </row>
    <row r="14" spans="1:7" s="5" customFormat="1" ht="25.5" customHeight="1" x14ac:dyDescent="0.2">
      <c r="A14" s="21" t="s">
        <v>12</v>
      </c>
      <c r="B14" s="21"/>
      <c r="C14" s="21"/>
      <c r="D14" s="21"/>
      <c r="E14" s="21"/>
      <c r="F14" s="21"/>
      <c r="G14" s="21"/>
    </row>
    <row r="15" spans="1:7" s="5" customFormat="1" x14ac:dyDescent="0.2">
      <c r="A15" s="6"/>
      <c r="B15" s="6"/>
      <c r="C15" s="6"/>
      <c r="D15" s="6"/>
      <c r="E15" s="6"/>
      <c r="F15" s="6"/>
      <c r="G15" s="6"/>
    </row>
    <row r="16" spans="1:7" s="5" customFormat="1" x14ac:dyDescent="0.2">
      <c r="A16" s="18" t="s">
        <v>13</v>
      </c>
      <c r="B16" s="18"/>
      <c r="C16" s="18"/>
      <c r="D16" s="18"/>
      <c r="E16" s="18"/>
      <c r="F16" s="18"/>
      <c r="G16" s="18"/>
    </row>
    <row r="17" spans="1:7" s="5" customFormat="1" ht="92.25" customHeight="1" x14ac:dyDescent="0.2">
      <c r="A17" s="21" t="s">
        <v>14</v>
      </c>
      <c r="B17" s="21"/>
      <c r="C17" s="21"/>
      <c r="D17" s="21"/>
      <c r="E17" s="21"/>
      <c r="F17" s="21"/>
      <c r="G17" s="21"/>
    </row>
    <row r="18" spans="1:7" s="5" customFormat="1" x14ac:dyDescent="0.2">
      <c r="A18" s="6"/>
      <c r="B18" s="6"/>
      <c r="C18" s="6"/>
      <c r="D18" s="6"/>
      <c r="E18" s="6"/>
      <c r="F18" s="6"/>
      <c r="G18" s="6"/>
    </row>
    <row r="19" spans="1:7" s="5" customFormat="1" x14ac:dyDescent="0.2">
      <c r="A19" s="18" t="s">
        <v>15</v>
      </c>
      <c r="B19" s="18"/>
      <c r="C19" s="18"/>
      <c r="D19" s="18"/>
      <c r="E19" s="18"/>
      <c r="F19" s="18"/>
      <c r="G19" s="18"/>
    </row>
    <row r="20" spans="1:7" s="5" customFormat="1" x14ac:dyDescent="0.2">
      <c r="A20" s="27" t="s">
        <v>16</v>
      </c>
      <c r="B20" s="28"/>
      <c r="C20" s="28"/>
      <c r="D20" s="28"/>
      <c r="E20" s="28"/>
      <c r="F20" s="29"/>
      <c r="G20" s="11" t="s">
        <v>17</v>
      </c>
    </row>
    <row r="21" spans="1:7" s="5" customFormat="1" ht="83.25" customHeight="1" x14ac:dyDescent="0.2">
      <c r="A21" s="30" t="s">
        <v>18</v>
      </c>
      <c r="B21" s="31"/>
      <c r="C21" s="31"/>
      <c r="D21" s="31"/>
      <c r="E21" s="31"/>
      <c r="F21" s="32"/>
      <c r="G21" s="15" t="s">
        <v>19</v>
      </c>
    </row>
    <row r="22" spans="1:7" s="5" customFormat="1" ht="127.5" customHeight="1" x14ac:dyDescent="0.2">
      <c r="A22" s="30"/>
      <c r="B22" s="31"/>
      <c r="C22" s="31"/>
      <c r="D22" s="31"/>
      <c r="E22" s="31"/>
      <c r="F22" s="32"/>
      <c r="G22" s="15"/>
    </row>
    <row r="23" spans="1:7" s="5" customFormat="1" ht="37.5" customHeight="1" x14ac:dyDescent="0.2">
      <c r="A23" s="30"/>
      <c r="B23" s="33"/>
      <c r="C23" s="33"/>
      <c r="D23" s="33"/>
      <c r="E23" s="33"/>
      <c r="F23" s="34"/>
      <c r="G23" s="15"/>
    </row>
    <row r="24" spans="1:7" s="5" customFormat="1" ht="119.25" customHeight="1" x14ac:dyDescent="0.2">
      <c r="A24" s="30"/>
      <c r="B24" s="31"/>
      <c r="C24" s="31"/>
      <c r="D24" s="31"/>
      <c r="E24" s="31"/>
      <c r="F24" s="32"/>
      <c r="G24" s="15"/>
    </row>
    <row r="25" spans="1:7" s="5" customFormat="1" x14ac:dyDescent="0.2">
      <c r="A25" s="36"/>
      <c r="B25" s="37"/>
      <c r="C25" s="37"/>
      <c r="D25" s="37"/>
      <c r="E25" s="37"/>
      <c r="F25" s="38"/>
      <c r="G25" s="10"/>
    </row>
    <row r="26" spans="1:7" s="5" customFormat="1" x14ac:dyDescent="0.2">
      <c r="A26" s="36"/>
      <c r="B26" s="37"/>
      <c r="C26" s="37"/>
      <c r="D26" s="37"/>
      <c r="E26" s="37"/>
      <c r="F26" s="38"/>
      <c r="G26" s="10"/>
    </row>
    <row r="27" spans="1:7" s="5" customFormat="1" x14ac:dyDescent="0.2">
      <c r="A27" s="36"/>
      <c r="B27" s="37"/>
      <c r="C27" s="37"/>
      <c r="D27" s="37"/>
      <c r="E27" s="37"/>
      <c r="F27" s="38"/>
      <c r="G27" s="10"/>
    </row>
    <row r="28" spans="1:7" s="5" customFormat="1" ht="27" customHeight="1" x14ac:dyDescent="0.2">
      <c r="A28" s="22"/>
      <c r="B28" s="22"/>
      <c r="C28" s="22"/>
      <c r="D28" s="22"/>
      <c r="E28" s="22"/>
      <c r="F28" s="22"/>
      <c r="G28" s="10"/>
    </row>
    <row r="29" spans="1:7" s="5" customFormat="1" ht="35.25" customHeight="1" x14ac:dyDescent="0.2">
      <c r="A29" s="36"/>
      <c r="B29" s="37"/>
      <c r="C29" s="37"/>
      <c r="D29" s="37"/>
      <c r="E29" s="37"/>
      <c r="F29" s="38"/>
      <c r="G29" s="10"/>
    </row>
    <row r="30" spans="1:7" s="5" customFormat="1" x14ac:dyDescent="0.2">
      <c r="A30" s="36"/>
      <c r="B30" s="37"/>
      <c r="C30" s="37"/>
      <c r="D30" s="37"/>
      <c r="E30" s="37"/>
      <c r="F30" s="38"/>
      <c r="G30" s="10"/>
    </row>
    <row r="31" spans="1:7" s="5" customFormat="1" x14ac:dyDescent="0.2">
      <c r="A31" s="7"/>
      <c r="B31" s="7"/>
      <c r="C31" s="7"/>
      <c r="D31" s="7"/>
      <c r="E31" s="7"/>
      <c r="F31" s="7"/>
      <c r="G31" s="1"/>
    </row>
    <row r="32" spans="1:7" s="5" customFormat="1" x14ac:dyDescent="0.2">
      <c r="A32" s="18" t="s">
        <v>20</v>
      </c>
      <c r="B32" s="18"/>
      <c r="C32" s="18"/>
      <c r="D32" s="18"/>
      <c r="E32" s="18"/>
      <c r="F32" s="18"/>
      <c r="G32" s="18"/>
    </row>
    <row r="33" spans="1:7" s="5" customFormat="1" ht="46.5" customHeight="1" x14ac:dyDescent="0.2">
      <c r="A33" s="19"/>
      <c r="B33" s="19"/>
      <c r="C33" s="19"/>
      <c r="D33" s="19"/>
      <c r="E33" s="19"/>
      <c r="F33" s="19"/>
      <c r="G33" s="19"/>
    </row>
    <row r="34" spans="1:7" s="5" customFormat="1" ht="16.5" customHeight="1" x14ac:dyDescent="0.2">
      <c r="A34" s="1"/>
      <c r="B34" s="1"/>
      <c r="C34" s="1"/>
      <c r="D34" s="1"/>
      <c r="E34" s="1"/>
      <c r="F34" s="1"/>
      <c r="G34" s="1"/>
    </row>
    <row r="36" spans="1:7" ht="54" customHeight="1" x14ac:dyDescent="0.25">
      <c r="A36" s="14" t="str">
        <f>B8</f>
        <v>MTI VICTOR MANUEL CHONTAL AMADOR</v>
      </c>
      <c r="C36" s="23" t="s">
        <v>21</v>
      </c>
      <c r="D36" s="23"/>
      <c r="E36"/>
      <c r="F36" s="25" t="s">
        <v>22</v>
      </c>
      <c r="G36" s="25"/>
    </row>
    <row r="37" spans="1:7" ht="28.5" customHeight="1" x14ac:dyDescent="0.2">
      <c r="A37" s="8" t="s">
        <v>23</v>
      </c>
      <c r="C37" s="24" t="s">
        <v>24</v>
      </c>
      <c r="D37" s="24"/>
      <c r="F37" s="26" t="s">
        <v>25</v>
      </c>
      <c r="G37" s="26"/>
    </row>
    <row r="39" spans="1:7" x14ac:dyDescent="0.2">
      <c r="A39" s="17" t="s">
        <v>26</v>
      </c>
      <c r="B39" s="17"/>
      <c r="C39" s="17"/>
      <c r="D39" s="17"/>
      <c r="E39" s="17"/>
      <c r="F39" s="17"/>
      <c r="G39" s="17"/>
    </row>
  </sheetData>
  <mergeCells count="32">
    <mergeCell ref="A28:F28"/>
    <mergeCell ref="B1:E1"/>
    <mergeCell ref="F1:G1"/>
    <mergeCell ref="A30:F30"/>
    <mergeCell ref="A24:F24"/>
    <mergeCell ref="A25:F25"/>
    <mergeCell ref="A26:F26"/>
    <mergeCell ref="A27:F27"/>
    <mergeCell ref="A29:F29"/>
    <mergeCell ref="B8:G8"/>
    <mergeCell ref="B11:G11"/>
    <mergeCell ref="A13:G13"/>
    <mergeCell ref="A14:G14"/>
    <mergeCell ref="A3:G3"/>
    <mergeCell ref="A5:G5"/>
    <mergeCell ref="A6:C6"/>
    <mergeCell ref="A39:G39"/>
    <mergeCell ref="A32:G32"/>
    <mergeCell ref="A33:G33"/>
    <mergeCell ref="A19:G19"/>
    <mergeCell ref="D6:F6"/>
    <mergeCell ref="A17:G17"/>
    <mergeCell ref="A16:G16"/>
    <mergeCell ref="F9:G9"/>
    <mergeCell ref="C36:D36"/>
    <mergeCell ref="C37:D37"/>
    <mergeCell ref="F36:G36"/>
    <mergeCell ref="F37:G37"/>
    <mergeCell ref="A20:F20"/>
    <mergeCell ref="A21:F21"/>
    <mergeCell ref="A22:F22"/>
    <mergeCell ref="A23:F23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8"/>
  <sheetViews>
    <sheetView topLeftCell="A14" zoomScaleNormal="100" zoomScaleSheetLayoutView="100" workbookViewId="0">
      <selection activeCell="H22" sqref="H22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41" t="s">
        <v>27</v>
      </c>
      <c r="C1" s="41"/>
      <c r="D1" s="41"/>
      <c r="E1" s="41"/>
      <c r="F1" s="41"/>
      <c r="G1" s="41"/>
      <c r="H1" s="41"/>
    </row>
    <row r="3" spans="1:8" x14ac:dyDescent="0.2">
      <c r="A3" s="39" t="s">
        <v>1</v>
      </c>
      <c r="B3" s="39"/>
      <c r="C3" s="39"/>
      <c r="D3" s="39"/>
      <c r="E3" s="39"/>
      <c r="F3" s="39"/>
      <c r="G3" s="39"/>
      <c r="H3" s="39"/>
    </row>
    <row r="4" spans="1:8" x14ac:dyDescent="0.2">
      <c r="A4" s="16"/>
      <c r="B4" s="16"/>
      <c r="C4" s="16"/>
      <c r="D4" s="16"/>
      <c r="E4" s="16"/>
      <c r="F4" s="16"/>
    </row>
    <row r="5" spans="1:8" x14ac:dyDescent="0.2">
      <c r="A5" s="39" t="s">
        <v>2</v>
      </c>
      <c r="B5" s="39"/>
      <c r="C5" s="39"/>
      <c r="D5" s="39"/>
      <c r="E5" s="39"/>
      <c r="F5" s="39"/>
      <c r="G5" s="39"/>
      <c r="H5" s="39"/>
    </row>
    <row r="6" spans="1:8" x14ac:dyDescent="0.2">
      <c r="A6" s="40" t="s">
        <v>3</v>
      </c>
      <c r="B6" s="40"/>
      <c r="C6" s="40"/>
      <c r="D6" s="42" t="str">
        <f>Registro!D6</f>
        <v>INGENIERIA EN SISTEMAS COMPUTACIONALES</v>
      </c>
      <c r="E6" s="42"/>
      <c r="F6" s="42"/>
      <c r="H6" s="2"/>
    </row>
    <row r="7" spans="1:8" x14ac:dyDescent="0.2">
      <c r="A7" s="16"/>
      <c r="B7" s="16"/>
      <c r="C7" s="16"/>
    </row>
    <row r="8" spans="1:8" x14ac:dyDescent="0.2">
      <c r="A8" s="3" t="s">
        <v>28</v>
      </c>
      <c r="B8" s="25" t="str">
        <f>Registro!B8</f>
        <v>MTI VICTOR MANUEL CHONTAL AMADOR</v>
      </c>
      <c r="C8" s="25"/>
      <c r="D8" s="25"/>
      <c r="E8" s="25"/>
      <c r="F8" s="25"/>
      <c r="G8" s="25"/>
      <c r="H8" s="25"/>
    </row>
    <row r="9" spans="1:8" ht="30" customHeight="1" x14ac:dyDescent="0.2">
      <c r="A9" s="3" t="s">
        <v>29</v>
      </c>
      <c r="B9" s="25">
        <v>1</v>
      </c>
      <c r="C9" s="25"/>
      <c r="D9" s="7"/>
      <c r="F9" s="3" t="s">
        <v>7</v>
      </c>
      <c r="G9" s="22" t="str">
        <f>Registro!F9</f>
        <v>FEB-JUN 2024</v>
      </c>
      <c r="H9" s="22"/>
    </row>
    <row r="11" spans="1:8" x14ac:dyDescent="0.2">
      <c r="A11" s="3" t="s">
        <v>9</v>
      </c>
      <c r="B11" s="25" t="str">
        <f>Registro!B11</f>
        <v>GESTION ACADEMICA Y VINCULACION (ASISTENCIA A EVENTOS ACADEMICOS)</v>
      </c>
      <c r="C11" s="25"/>
      <c r="D11" s="25"/>
      <c r="E11" s="25"/>
      <c r="F11" s="25"/>
      <c r="G11" s="25"/>
      <c r="H11" s="25"/>
    </row>
    <row r="12" spans="1:8" s="5" customFormat="1" x14ac:dyDescent="0.2">
      <c r="B12" s="1"/>
      <c r="C12" s="1"/>
      <c r="D12" s="1"/>
      <c r="E12" s="1"/>
      <c r="F12" s="1"/>
      <c r="G12" s="1"/>
      <c r="H12" s="1"/>
    </row>
    <row r="13" spans="1:8" s="5" customFormat="1" x14ac:dyDescent="0.2">
      <c r="A13" s="18" t="s">
        <v>11</v>
      </c>
      <c r="B13" s="18"/>
      <c r="C13" s="18"/>
      <c r="D13" s="18"/>
      <c r="E13" s="18"/>
      <c r="F13" s="18"/>
      <c r="G13" s="18"/>
      <c r="H13" s="18"/>
    </row>
    <row r="14" spans="1:8" s="5" customFormat="1" ht="25.5" customHeight="1" x14ac:dyDescent="0.2">
      <c r="A14" s="21" t="str">
        <f>Registro!A14</f>
        <v>Asistencia a eventos académicos organizados por la academia de Ingeniería en Sistemas Computacionales</v>
      </c>
      <c r="B14" s="21"/>
      <c r="C14" s="21"/>
      <c r="D14" s="21"/>
      <c r="E14" s="21"/>
      <c r="F14" s="21"/>
      <c r="G14" s="21"/>
      <c r="H14" s="21"/>
    </row>
    <row r="15" spans="1:8" s="5" customFormat="1" x14ac:dyDescent="0.2">
      <c r="A15" s="6"/>
      <c r="B15" s="6"/>
      <c r="C15" s="6"/>
      <c r="D15" s="6"/>
      <c r="E15" s="6"/>
      <c r="F15" s="6"/>
      <c r="G15" s="6"/>
      <c r="H15" s="6"/>
    </row>
    <row r="16" spans="1:8" s="5" customFormat="1" x14ac:dyDescent="0.2">
      <c r="A16" s="18" t="s">
        <v>13</v>
      </c>
      <c r="B16" s="18"/>
      <c r="C16" s="18"/>
      <c r="D16" s="18"/>
      <c r="E16" s="18"/>
      <c r="F16" s="18"/>
      <c r="G16" s="18"/>
      <c r="H16" s="18"/>
    </row>
    <row r="17" spans="1:8" s="5" customFormat="1" ht="57" customHeight="1" x14ac:dyDescent="0.2">
      <c r="A17" s="21" t="str">
        <f>Registro!A17</f>
        <v>Colaborar en la organización del Congresso Multidisciplinario de Investigación y Desarrollo Tecnológico (CMIDT) 2024</v>
      </c>
      <c r="B17" s="21"/>
      <c r="C17" s="21"/>
      <c r="D17" s="21"/>
      <c r="E17" s="21"/>
      <c r="F17" s="21"/>
      <c r="G17" s="21"/>
      <c r="H17" s="21"/>
    </row>
    <row r="18" spans="1:8" s="5" customFormat="1" x14ac:dyDescent="0.2">
      <c r="A18" s="6"/>
      <c r="B18" s="6"/>
      <c r="C18" s="6"/>
      <c r="D18" s="6"/>
      <c r="E18" s="6"/>
      <c r="F18" s="6"/>
      <c r="G18" s="6"/>
      <c r="H18" s="6"/>
    </row>
    <row r="19" spans="1:8" s="5" customFormat="1" x14ac:dyDescent="0.2">
      <c r="A19" s="18" t="s">
        <v>16</v>
      </c>
      <c r="B19" s="18"/>
      <c r="C19" s="18"/>
      <c r="D19" s="18"/>
      <c r="E19" s="18"/>
      <c r="F19" s="18"/>
      <c r="G19" s="18"/>
      <c r="H19" s="18"/>
    </row>
    <row r="20" spans="1:8" s="5" customFormat="1" ht="26.25" customHeight="1" x14ac:dyDescent="0.2">
      <c r="A20" s="45" t="s">
        <v>30</v>
      </c>
      <c r="B20" s="45"/>
      <c r="C20" s="46" t="s">
        <v>31</v>
      </c>
      <c r="D20" s="46"/>
      <c r="E20" s="46"/>
      <c r="F20" s="45" t="s">
        <v>32</v>
      </c>
      <c r="G20" s="45"/>
      <c r="H20" s="12" t="s">
        <v>33</v>
      </c>
    </row>
    <row r="21" spans="1:8" s="5" customFormat="1" ht="54" customHeight="1" x14ac:dyDescent="0.2">
      <c r="A21" s="43" t="str">
        <f>Registro!A21</f>
        <v>Impartición de curso de Python y colaboración en evento CMIDT 2024</v>
      </c>
      <c r="B21" s="43"/>
      <c r="C21" s="44" t="str">
        <f>Registro!G21</f>
        <v>20241410-
20241810</v>
      </c>
      <c r="D21" s="44"/>
      <c r="E21" s="44"/>
      <c r="F21" s="21" t="s">
        <v>34</v>
      </c>
      <c r="G21" s="21"/>
      <c r="H21" s="9">
        <v>0.5</v>
      </c>
    </row>
    <row r="22" spans="1:8" s="5" customFormat="1" ht="12.75" customHeight="1" x14ac:dyDescent="0.2">
      <c r="A22" s="43"/>
      <c r="B22" s="43"/>
      <c r="C22" s="44"/>
      <c r="D22" s="44"/>
      <c r="E22" s="44"/>
      <c r="F22" s="47"/>
      <c r="G22" s="47"/>
      <c r="H22" s="9"/>
    </row>
    <row r="23" spans="1:8" s="5" customFormat="1" ht="12.75" customHeight="1" x14ac:dyDescent="0.2">
      <c r="A23" s="21"/>
      <c r="B23" s="21"/>
      <c r="C23" s="44"/>
      <c r="D23" s="44"/>
      <c r="E23" s="44"/>
      <c r="F23" s="47"/>
      <c r="G23" s="47"/>
      <c r="H23" s="9"/>
    </row>
    <row r="24" spans="1:8" s="5" customFormat="1" ht="12.75" customHeight="1" x14ac:dyDescent="0.2">
      <c r="A24" s="43"/>
      <c r="B24" s="43"/>
      <c r="C24" s="44"/>
      <c r="D24" s="44"/>
      <c r="E24" s="44"/>
      <c r="F24" s="47"/>
      <c r="G24" s="47"/>
      <c r="H24" s="9"/>
    </row>
    <row r="25" spans="1:8" s="5" customFormat="1" x14ac:dyDescent="0.2">
      <c r="A25" s="47"/>
      <c r="B25" s="47"/>
      <c r="C25" s="44"/>
      <c r="D25" s="44"/>
      <c r="E25" s="44"/>
      <c r="F25" s="47"/>
      <c r="G25" s="47"/>
      <c r="H25" s="9"/>
    </row>
    <row r="26" spans="1:8" s="5" customFormat="1" x14ac:dyDescent="0.2">
      <c r="A26" s="47"/>
      <c r="B26" s="47"/>
      <c r="C26" s="44"/>
      <c r="D26" s="44"/>
      <c r="E26" s="44"/>
      <c r="F26" s="47"/>
      <c r="G26" s="47"/>
      <c r="H26" s="9"/>
    </row>
    <row r="27" spans="1:8" s="5" customFormat="1" x14ac:dyDescent="0.2">
      <c r="A27" s="47"/>
      <c r="B27" s="47"/>
      <c r="C27" s="44"/>
      <c r="D27" s="44"/>
      <c r="E27" s="44"/>
      <c r="F27" s="47"/>
      <c r="G27" s="47"/>
      <c r="H27" s="9"/>
    </row>
    <row r="28" spans="1:8" s="5" customFormat="1" x14ac:dyDescent="0.2">
      <c r="A28" s="47"/>
      <c r="B28" s="47"/>
      <c r="C28" s="44"/>
      <c r="D28" s="44"/>
      <c r="E28" s="44"/>
      <c r="F28" s="47"/>
      <c r="G28" s="47"/>
      <c r="H28" s="9"/>
    </row>
    <row r="29" spans="1:8" s="5" customFormat="1" x14ac:dyDescent="0.2">
      <c r="A29" s="47"/>
      <c r="B29" s="47"/>
      <c r="C29" s="44"/>
      <c r="D29" s="44"/>
      <c r="E29" s="44"/>
      <c r="F29" s="47"/>
      <c r="G29" s="47"/>
      <c r="H29" s="9"/>
    </row>
    <row r="30" spans="1:8" s="5" customFormat="1" x14ac:dyDescent="0.2">
      <c r="A30" s="47"/>
      <c r="B30" s="47"/>
      <c r="C30" s="44"/>
      <c r="D30" s="44"/>
      <c r="E30" s="44"/>
      <c r="F30" s="47"/>
      <c r="G30" s="47"/>
      <c r="H30" s="9"/>
    </row>
    <row r="31" spans="1:8" s="5" customFormat="1" x14ac:dyDescent="0.2">
      <c r="A31" s="7"/>
      <c r="B31" s="7"/>
      <c r="C31" s="7"/>
      <c r="D31" s="7"/>
      <c r="E31" s="7"/>
      <c r="F31" s="7"/>
      <c r="G31" s="7"/>
      <c r="H31" s="1"/>
    </row>
    <row r="32" spans="1:8" s="5" customFormat="1" x14ac:dyDescent="0.2">
      <c r="A32" s="18" t="s">
        <v>20</v>
      </c>
      <c r="B32" s="18"/>
      <c r="C32" s="18"/>
      <c r="D32" s="18"/>
      <c r="E32" s="18"/>
      <c r="F32" s="18"/>
      <c r="G32" s="18"/>
      <c r="H32" s="18"/>
    </row>
    <row r="33" spans="1:8" s="5" customFormat="1" ht="41.25" customHeight="1" x14ac:dyDescent="0.2">
      <c r="A33" s="19"/>
      <c r="B33" s="19"/>
      <c r="C33" s="19"/>
      <c r="D33" s="19"/>
      <c r="E33" s="19"/>
      <c r="F33" s="19"/>
      <c r="G33" s="19"/>
      <c r="H33" s="19"/>
    </row>
    <row r="34" spans="1:8" s="5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4"/>
      <c r="C35" s="49" t="str">
        <f>Registro!C36</f>
        <v>ING. DIEGO DE JESUS VELAZQUEZ LUCHO</v>
      </c>
      <c r="D35" s="49"/>
      <c r="E35" s="49"/>
      <c r="G35" s="49" t="str">
        <f>Registro!F36</f>
        <v>M.C.J.S OFELIA ENRIQUEZ ORDAZ</v>
      </c>
      <c r="H35" s="49"/>
    </row>
    <row r="36" spans="1:8" ht="54" customHeight="1" x14ac:dyDescent="0.2">
      <c r="A36" s="8" t="str">
        <f>B8</f>
        <v>MTI VICTOR MANUEL CHONTAL AMADOR</v>
      </c>
      <c r="C36" s="48" t="s">
        <v>35</v>
      </c>
      <c r="D36" s="48"/>
      <c r="E36" s="48"/>
      <c r="G36" s="13" t="s">
        <v>25</v>
      </c>
      <c r="H36" s="13"/>
    </row>
    <row r="38" spans="1:8" ht="24.75" customHeight="1" x14ac:dyDescent="0.2">
      <c r="A38" s="17" t="s">
        <v>36</v>
      </c>
      <c r="B38" s="17"/>
      <c r="C38" s="17"/>
      <c r="D38" s="17"/>
      <c r="E38" s="17"/>
      <c r="F38" s="17"/>
      <c r="G38" s="17"/>
      <c r="H38" s="17"/>
    </row>
  </sheetData>
  <mergeCells count="53"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8"/>
  <sheetViews>
    <sheetView tabSelected="1" topLeftCell="A20" zoomScaleNormal="100" zoomScaleSheetLayoutView="100" workbookViewId="0">
      <selection activeCell="H22" sqref="H22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41" t="s">
        <v>27</v>
      </c>
      <c r="C1" s="41"/>
      <c r="D1" s="41"/>
      <c r="E1" s="41"/>
      <c r="F1" s="41"/>
      <c r="G1" s="41"/>
      <c r="H1" s="41"/>
    </row>
    <row r="3" spans="1:8" x14ac:dyDescent="0.2">
      <c r="A3" s="39" t="s">
        <v>1</v>
      </c>
      <c r="B3" s="39"/>
      <c r="C3" s="39"/>
      <c r="D3" s="39"/>
      <c r="E3" s="39"/>
      <c r="F3" s="39"/>
      <c r="G3" s="39"/>
      <c r="H3" s="39"/>
    </row>
    <row r="4" spans="1:8" x14ac:dyDescent="0.2">
      <c r="A4" s="16"/>
      <c r="B4" s="16"/>
      <c r="C4" s="16"/>
      <c r="D4" s="16"/>
      <c r="E4" s="16"/>
      <c r="F4" s="16"/>
    </row>
    <row r="5" spans="1:8" x14ac:dyDescent="0.2">
      <c r="A5" s="39" t="s">
        <v>2</v>
      </c>
      <c r="B5" s="39"/>
      <c r="C5" s="39"/>
      <c r="D5" s="39"/>
      <c r="E5" s="39"/>
      <c r="F5" s="39"/>
      <c r="G5" s="39"/>
      <c r="H5" s="39"/>
    </row>
    <row r="6" spans="1:8" x14ac:dyDescent="0.2">
      <c r="A6" s="40" t="s">
        <v>3</v>
      </c>
      <c r="B6" s="40"/>
      <c r="C6" s="40"/>
      <c r="D6" s="42" t="str">
        <f>Registro!D6</f>
        <v>INGENIERIA EN SISTEMAS COMPUTACIONALES</v>
      </c>
      <c r="E6" s="42"/>
      <c r="F6" s="42"/>
      <c r="H6" s="2"/>
    </row>
    <row r="7" spans="1:8" x14ac:dyDescent="0.2">
      <c r="A7" s="16"/>
      <c r="B7" s="16"/>
      <c r="C7" s="16"/>
    </row>
    <row r="8" spans="1:8" x14ac:dyDescent="0.2">
      <c r="A8" s="3" t="s">
        <v>28</v>
      </c>
      <c r="B8" s="25" t="str">
        <f>Registro!B8</f>
        <v>MTI VICTOR MANUEL CHONTAL AMADOR</v>
      </c>
      <c r="C8" s="25"/>
      <c r="D8" s="25"/>
      <c r="E8" s="25"/>
      <c r="F8" s="25"/>
      <c r="G8" s="25"/>
      <c r="H8" s="25"/>
    </row>
    <row r="9" spans="1:8" x14ac:dyDescent="0.2">
      <c r="A9" s="3" t="s">
        <v>29</v>
      </c>
      <c r="B9" s="25">
        <v>2</v>
      </c>
      <c r="C9" s="25"/>
      <c r="D9" s="7"/>
      <c r="F9" s="3" t="s">
        <v>7</v>
      </c>
      <c r="G9" s="50" t="str">
        <f>Registro!F9</f>
        <v>FEB-JUN 2024</v>
      </c>
      <c r="H9" s="50"/>
    </row>
    <row r="11" spans="1:8" x14ac:dyDescent="0.2">
      <c r="A11" s="3" t="s">
        <v>9</v>
      </c>
      <c r="B11" s="25" t="str">
        <f>Registro!B11</f>
        <v>GESTION ACADEMICA Y VINCULACION (ASISTENCIA A EVENTOS ACADEMICOS)</v>
      </c>
      <c r="C11" s="25"/>
      <c r="D11" s="25"/>
      <c r="E11" s="25"/>
      <c r="F11" s="25"/>
      <c r="G11" s="25"/>
      <c r="H11" s="25"/>
    </row>
    <row r="12" spans="1:8" s="5" customFormat="1" x14ac:dyDescent="0.2">
      <c r="B12" s="1"/>
      <c r="C12" s="1"/>
      <c r="D12" s="1"/>
      <c r="E12" s="1"/>
      <c r="F12" s="1"/>
      <c r="G12" s="1"/>
      <c r="H12" s="1"/>
    </row>
    <row r="13" spans="1:8" s="5" customFormat="1" x14ac:dyDescent="0.2">
      <c r="A13" s="18" t="s">
        <v>11</v>
      </c>
      <c r="B13" s="18"/>
      <c r="C13" s="18"/>
      <c r="D13" s="18"/>
      <c r="E13" s="18"/>
      <c r="F13" s="18"/>
      <c r="G13" s="18"/>
      <c r="H13" s="18"/>
    </row>
    <row r="14" spans="1:8" s="5" customFormat="1" ht="25.5" customHeight="1" x14ac:dyDescent="0.2">
      <c r="A14" s="21" t="str">
        <f>Registro!A14</f>
        <v>Asistencia a eventos académicos organizados por la academia de Ingeniería en Sistemas Computacionales</v>
      </c>
      <c r="B14" s="21"/>
      <c r="C14" s="21"/>
      <c r="D14" s="21"/>
      <c r="E14" s="21"/>
      <c r="F14" s="21"/>
      <c r="G14" s="21"/>
      <c r="H14" s="21"/>
    </row>
    <row r="15" spans="1:8" s="5" customFormat="1" x14ac:dyDescent="0.2">
      <c r="A15" s="6"/>
      <c r="B15" s="6"/>
      <c r="C15" s="6"/>
      <c r="D15" s="6"/>
      <c r="E15" s="6"/>
      <c r="F15" s="6"/>
      <c r="G15" s="6"/>
      <c r="H15" s="6"/>
    </row>
    <row r="16" spans="1:8" s="5" customFormat="1" x14ac:dyDescent="0.2">
      <c r="A16" s="18" t="s">
        <v>13</v>
      </c>
      <c r="B16" s="18"/>
      <c r="C16" s="18"/>
      <c r="D16" s="18"/>
      <c r="E16" s="18"/>
      <c r="F16" s="18"/>
      <c r="G16" s="18"/>
      <c r="H16" s="18"/>
    </row>
    <row r="17" spans="1:8" s="5" customFormat="1" ht="25.5" customHeight="1" x14ac:dyDescent="0.2">
      <c r="A17" s="21" t="str">
        <f>Registro!A17</f>
        <v>Colaborar en la organización del Congresso Multidisciplinario de Investigación y Desarrollo Tecnológico (CMIDT) 2024</v>
      </c>
      <c r="B17" s="21"/>
      <c r="C17" s="21"/>
      <c r="D17" s="21"/>
      <c r="E17" s="21"/>
      <c r="F17" s="21"/>
      <c r="G17" s="21"/>
      <c r="H17" s="21"/>
    </row>
    <row r="18" spans="1:8" s="5" customFormat="1" x14ac:dyDescent="0.2">
      <c r="A18" s="6"/>
      <c r="B18" s="6"/>
      <c r="C18" s="6"/>
      <c r="D18" s="6"/>
      <c r="E18" s="6"/>
      <c r="F18" s="6"/>
      <c r="G18" s="6"/>
      <c r="H18" s="6"/>
    </row>
    <row r="19" spans="1:8" s="5" customFormat="1" x14ac:dyDescent="0.2">
      <c r="A19" s="18" t="s">
        <v>16</v>
      </c>
      <c r="B19" s="18"/>
      <c r="C19" s="18"/>
      <c r="D19" s="18"/>
      <c r="E19" s="18"/>
      <c r="F19" s="18"/>
      <c r="G19" s="18"/>
      <c r="H19" s="18"/>
    </row>
    <row r="20" spans="1:8" s="5" customFormat="1" ht="26.25" customHeight="1" x14ac:dyDescent="0.2">
      <c r="A20" s="45" t="s">
        <v>30</v>
      </c>
      <c r="B20" s="45"/>
      <c r="C20" s="46" t="s">
        <v>31</v>
      </c>
      <c r="D20" s="46"/>
      <c r="E20" s="46"/>
      <c r="F20" s="45" t="s">
        <v>32</v>
      </c>
      <c r="G20" s="45"/>
      <c r="H20" s="12" t="s">
        <v>33</v>
      </c>
    </row>
    <row r="21" spans="1:8" s="5" customFormat="1" ht="51" customHeight="1" x14ac:dyDescent="0.2">
      <c r="A21" s="43" t="str">
        <f>Registro!A21</f>
        <v>Impartición de curso de Python y colaboración en evento CMIDT 2024</v>
      </c>
      <c r="B21" s="43"/>
      <c r="C21" s="44">
        <v>45419</v>
      </c>
      <c r="D21" s="44"/>
      <c r="E21" s="44"/>
      <c r="F21" s="47" t="s">
        <v>34</v>
      </c>
      <c r="G21" s="47"/>
      <c r="H21" s="9">
        <v>1</v>
      </c>
    </row>
    <row r="22" spans="1:8" s="5" customFormat="1" x14ac:dyDescent="0.2">
      <c r="A22" s="47"/>
      <c r="B22" s="47"/>
      <c r="C22" s="44"/>
      <c r="D22" s="44"/>
      <c r="E22" s="44"/>
      <c r="F22" s="47"/>
      <c r="G22" s="47"/>
      <c r="H22" s="9"/>
    </row>
    <row r="23" spans="1:8" s="5" customFormat="1" x14ac:dyDescent="0.2">
      <c r="A23" s="47"/>
      <c r="B23" s="47"/>
      <c r="C23" s="44"/>
      <c r="D23" s="44"/>
      <c r="E23" s="44"/>
      <c r="F23" s="47"/>
      <c r="G23" s="47"/>
      <c r="H23" s="9"/>
    </row>
    <row r="24" spans="1:8" s="5" customFormat="1" x14ac:dyDescent="0.2">
      <c r="A24" s="47"/>
      <c r="B24" s="47"/>
      <c r="C24" s="44"/>
      <c r="D24" s="44"/>
      <c r="E24" s="44"/>
      <c r="F24" s="47"/>
      <c r="G24" s="47"/>
      <c r="H24" s="9"/>
    </row>
    <row r="25" spans="1:8" s="5" customFormat="1" x14ac:dyDescent="0.2">
      <c r="A25" s="47"/>
      <c r="B25" s="47"/>
      <c r="C25" s="44"/>
      <c r="D25" s="44"/>
      <c r="E25" s="44"/>
      <c r="F25" s="47"/>
      <c r="G25" s="47"/>
      <c r="H25" s="9"/>
    </row>
    <row r="26" spans="1:8" s="5" customFormat="1" x14ac:dyDescent="0.2">
      <c r="A26" s="47"/>
      <c r="B26" s="47"/>
      <c r="C26" s="44"/>
      <c r="D26" s="44"/>
      <c r="E26" s="44"/>
      <c r="F26" s="47"/>
      <c r="G26" s="47"/>
      <c r="H26" s="9"/>
    </row>
    <row r="27" spans="1:8" s="5" customFormat="1" x14ac:dyDescent="0.2">
      <c r="A27" s="47"/>
      <c r="B27" s="47"/>
      <c r="C27" s="44"/>
      <c r="D27" s="44"/>
      <c r="E27" s="44"/>
      <c r="F27" s="47"/>
      <c r="G27" s="47"/>
      <c r="H27" s="9"/>
    </row>
    <row r="28" spans="1:8" s="5" customFormat="1" x14ac:dyDescent="0.2">
      <c r="A28" s="47"/>
      <c r="B28" s="47"/>
      <c r="C28" s="44"/>
      <c r="D28" s="44"/>
      <c r="E28" s="44"/>
      <c r="F28" s="47"/>
      <c r="G28" s="47"/>
      <c r="H28" s="9"/>
    </row>
    <row r="29" spans="1:8" s="5" customFormat="1" x14ac:dyDescent="0.2">
      <c r="A29" s="47"/>
      <c r="B29" s="47"/>
      <c r="C29" s="44"/>
      <c r="D29" s="44"/>
      <c r="E29" s="44"/>
      <c r="F29" s="47"/>
      <c r="G29" s="47"/>
      <c r="H29" s="9"/>
    </row>
    <row r="30" spans="1:8" s="5" customFormat="1" x14ac:dyDescent="0.2">
      <c r="A30" s="47"/>
      <c r="B30" s="47"/>
      <c r="C30" s="44"/>
      <c r="D30" s="44"/>
      <c r="E30" s="44"/>
      <c r="F30" s="47"/>
      <c r="G30" s="47"/>
      <c r="H30" s="9"/>
    </row>
    <row r="31" spans="1:8" s="5" customFormat="1" x14ac:dyDescent="0.2">
      <c r="A31" s="7"/>
      <c r="B31" s="7"/>
      <c r="C31" s="7"/>
      <c r="D31" s="7"/>
      <c r="E31" s="7"/>
      <c r="F31" s="7"/>
      <c r="G31" s="7"/>
      <c r="H31" s="1"/>
    </row>
    <row r="32" spans="1:8" s="5" customFormat="1" x14ac:dyDescent="0.2">
      <c r="A32" s="18" t="s">
        <v>20</v>
      </c>
      <c r="B32" s="18"/>
      <c r="C32" s="18"/>
      <c r="D32" s="18"/>
      <c r="E32" s="18"/>
      <c r="F32" s="18"/>
      <c r="G32" s="18"/>
      <c r="H32" s="18"/>
    </row>
    <row r="33" spans="1:8" s="5" customFormat="1" ht="41.25" customHeight="1" x14ac:dyDescent="0.2">
      <c r="A33" s="19"/>
      <c r="B33" s="19"/>
      <c r="C33" s="19"/>
      <c r="D33" s="19"/>
      <c r="E33" s="19"/>
      <c r="F33" s="19"/>
      <c r="G33" s="19"/>
      <c r="H33" s="19"/>
    </row>
    <row r="34" spans="1:8" s="5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4"/>
      <c r="C35" s="25" t="str">
        <f>Registro!C36</f>
        <v>ING. DIEGO DE JESUS VELAZQUEZ LUCHO</v>
      </c>
      <c r="D35" s="25"/>
      <c r="E35" s="25"/>
      <c r="G35" s="25" t="str">
        <f>Registro!F36</f>
        <v>M.C.J.S OFELIA ENRIQUEZ ORDAZ</v>
      </c>
      <c r="H35" s="25"/>
    </row>
    <row r="36" spans="1:8" ht="28.5" customHeight="1" x14ac:dyDescent="0.2">
      <c r="A36" s="8" t="str">
        <f>B8</f>
        <v>MTI VICTOR MANUEL CHONTAL AMADOR</v>
      </c>
      <c r="C36" s="48" t="s">
        <v>37</v>
      </c>
      <c r="D36" s="48"/>
      <c r="E36" s="48"/>
      <c r="G36" s="13" t="s">
        <v>38</v>
      </c>
      <c r="H36" s="13"/>
    </row>
    <row r="38" spans="1:8" ht="24.75" customHeight="1" x14ac:dyDescent="0.2">
      <c r="A38" s="17" t="s">
        <v>36</v>
      </c>
      <c r="B38" s="17"/>
      <c r="C38" s="17"/>
      <c r="D38" s="17"/>
      <c r="E38" s="17"/>
      <c r="F38" s="17"/>
      <c r="G38" s="17"/>
      <c r="H38" s="17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topLeftCell="A35" zoomScaleNormal="100" zoomScaleSheetLayoutView="100" workbookViewId="0">
      <selection activeCell="F22" sqref="F22:G22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41" t="s">
        <v>27</v>
      </c>
      <c r="C1" s="41"/>
      <c r="D1" s="41"/>
      <c r="E1" s="41"/>
      <c r="F1" s="41"/>
      <c r="G1" s="41"/>
      <c r="H1" s="41"/>
    </row>
    <row r="3" spans="1:8" x14ac:dyDescent="0.2">
      <c r="A3" s="39" t="s">
        <v>1</v>
      </c>
      <c r="B3" s="39"/>
      <c r="C3" s="39"/>
      <c r="D3" s="39"/>
      <c r="E3" s="39"/>
      <c r="F3" s="39"/>
      <c r="G3" s="39"/>
      <c r="H3" s="39"/>
    </row>
    <row r="4" spans="1:8" x14ac:dyDescent="0.2">
      <c r="A4" s="16"/>
      <c r="B4" s="16"/>
      <c r="C4" s="16"/>
      <c r="D4" s="16"/>
      <c r="E4" s="16"/>
      <c r="F4" s="16"/>
    </row>
    <row r="5" spans="1:8" x14ac:dyDescent="0.2">
      <c r="A5" s="39" t="s">
        <v>2</v>
      </c>
      <c r="B5" s="39"/>
      <c r="C5" s="39"/>
      <c r="D5" s="39"/>
      <c r="E5" s="39"/>
      <c r="F5" s="39"/>
      <c r="G5" s="39"/>
      <c r="H5" s="39"/>
    </row>
    <row r="6" spans="1:8" x14ac:dyDescent="0.2">
      <c r="A6" s="40" t="s">
        <v>3</v>
      </c>
      <c r="B6" s="40"/>
      <c r="C6" s="40"/>
      <c r="D6" s="42" t="str">
        <f>Registro!D6</f>
        <v>INGENIERIA EN SISTEMAS COMPUTACIONALES</v>
      </c>
      <c r="E6" s="42"/>
      <c r="F6" s="42"/>
      <c r="H6" s="2"/>
    </row>
    <row r="7" spans="1:8" x14ac:dyDescent="0.2">
      <c r="A7" s="16"/>
      <c r="B7" s="16"/>
      <c r="C7" s="16"/>
    </row>
    <row r="8" spans="1:8" x14ac:dyDescent="0.2">
      <c r="A8" s="3" t="s">
        <v>28</v>
      </c>
      <c r="B8" s="25" t="str">
        <f>Registro!B8</f>
        <v>MTI VICTOR MANUEL CHONTAL AMADOR</v>
      </c>
      <c r="C8" s="25"/>
      <c r="D8" s="25"/>
      <c r="E8" s="25"/>
      <c r="F8" s="25"/>
      <c r="G8" s="25"/>
      <c r="H8" s="25"/>
    </row>
    <row r="9" spans="1:8" x14ac:dyDescent="0.2">
      <c r="A9" s="3" t="s">
        <v>29</v>
      </c>
      <c r="B9" s="25">
        <v>3</v>
      </c>
      <c r="C9" s="25"/>
      <c r="D9" s="7"/>
      <c r="F9" s="3" t="s">
        <v>7</v>
      </c>
      <c r="G9" s="50" t="str">
        <f>Registro!F9</f>
        <v>FEB-JUN 2024</v>
      </c>
      <c r="H9" s="50"/>
    </row>
    <row r="11" spans="1:8" x14ac:dyDescent="0.2">
      <c r="A11" s="3" t="s">
        <v>9</v>
      </c>
      <c r="B11" s="25" t="str">
        <f>Registro!B11</f>
        <v>GESTION ACADEMICA Y VINCULACION (ASISTENCIA A EVENTOS ACADEMICOS)</v>
      </c>
      <c r="C11" s="25"/>
      <c r="D11" s="25"/>
      <c r="E11" s="25"/>
      <c r="F11" s="25"/>
      <c r="G11" s="25"/>
      <c r="H11" s="25"/>
    </row>
    <row r="12" spans="1:8" s="5" customFormat="1" x14ac:dyDescent="0.2">
      <c r="B12" s="1"/>
      <c r="C12" s="1"/>
      <c r="D12" s="1"/>
      <c r="E12" s="1"/>
      <c r="F12" s="1"/>
      <c r="G12" s="1"/>
      <c r="H12" s="1"/>
    </row>
    <row r="13" spans="1:8" s="5" customFormat="1" x14ac:dyDescent="0.2">
      <c r="A13" s="18" t="s">
        <v>11</v>
      </c>
      <c r="B13" s="18"/>
      <c r="C13" s="18"/>
      <c r="D13" s="18"/>
      <c r="E13" s="18"/>
      <c r="F13" s="18"/>
      <c r="G13" s="18"/>
      <c r="H13" s="18"/>
    </row>
    <row r="14" spans="1:8" s="5" customFormat="1" ht="25.5" customHeight="1" x14ac:dyDescent="0.2">
      <c r="A14" s="21" t="str">
        <f>Registro!A14</f>
        <v>Asistencia a eventos académicos organizados por la academia de Ingeniería en Sistemas Computacionales</v>
      </c>
      <c r="B14" s="21"/>
      <c r="C14" s="21"/>
      <c r="D14" s="21"/>
      <c r="E14" s="21"/>
      <c r="F14" s="21"/>
      <c r="G14" s="21"/>
      <c r="H14" s="21"/>
    </row>
    <row r="15" spans="1:8" s="5" customFormat="1" x14ac:dyDescent="0.2">
      <c r="A15" s="6"/>
      <c r="B15" s="6"/>
      <c r="C15" s="6"/>
      <c r="D15" s="6"/>
      <c r="E15" s="6"/>
      <c r="F15" s="6"/>
      <c r="G15" s="6"/>
      <c r="H15" s="6"/>
    </row>
    <row r="16" spans="1:8" s="5" customFormat="1" x14ac:dyDescent="0.2">
      <c r="A16" s="18" t="s">
        <v>13</v>
      </c>
      <c r="B16" s="18"/>
      <c r="C16" s="18"/>
      <c r="D16" s="18"/>
      <c r="E16" s="18"/>
      <c r="F16" s="18"/>
      <c r="G16" s="18"/>
      <c r="H16" s="18"/>
    </row>
    <row r="17" spans="1:8" s="5" customFormat="1" ht="25.5" customHeight="1" x14ac:dyDescent="0.2">
      <c r="A17" s="21" t="str">
        <f>Registro!A17</f>
        <v>Colaborar en la organización del Congresso Multidisciplinario de Investigación y Desarrollo Tecnológico (CMIDT) 2024</v>
      </c>
      <c r="B17" s="21"/>
      <c r="C17" s="21"/>
      <c r="D17" s="21"/>
      <c r="E17" s="21"/>
      <c r="F17" s="21"/>
      <c r="G17" s="21"/>
      <c r="H17" s="21"/>
    </row>
    <row r="18" spans="1:8" s="5" customFormat="1" x14ac:dyDescent="0.2">
      <c r="A18" s="6"/>
      <c r="B18" s="6"/>
      <c r="C18" s="6"/>
      <c r="D18" s="6"/>
      <c r="E18" s="6"/>
      <c r="F18" s="6"/>
      <c r="G18" s="6"/>
      <c r="H18" s="6"/>
    </row>
    <row r="19" spans="1:8" s="5" customFormat="1" x14ac:dyDescent="0.2">
      <c r="A19" s="18" t="s">
        <v>16</v>
      </c>
      <c r="B19" s="18"/>
      <c r="C19" s="18"/>
      <c r="D19" s="18"/>
      <c r="E19" s="18"/>
      <c r="F19" s="18"/>
      <c r="G19" s="18"/>
      <c r="H19" s="18"/>
    </row>
    <row r="20" spans="1:8" s="5" customFormat="1" ht="26.25" customHeight="1" x14ac:dyDescent="0.2">
      <c r="A20" s="45" t="s">
        <v>30</v>
      </c>
      <c r="B20" s="45"/>
      <c r="C20" s="46" t="s">
        <v>31</v>
      </c>
      <c r="D20" s="46"/>
      <c r="E20" s="46"/>
      <c r="F20" s="45" t="s">
        <v>32</v>
      </c>
      <c r="G20" s="45"/>
      <c r="H20" s="12" t="s">
        <v>33</v>
      </c>
    </row>
    <row r="21" spans="1:8" s="5" customFormat="1" ht="67.5" customHeight="1" x14ac:dyDescent="0.2">
      <c r="A21" s="43" t="str">
        <f>Registro!A21</f>
        <v>Impartición de curso de Python y colaboración en evento CMIDT 2024</v>
      </c>
      <c r="B21" s="43"/>
      <c r="C21" s="44">
        <v>45419</v>
      </c>
      <c r="D21" s="44"/>
      <c r="E21" s="44"/>
      <c r="F21" s="47" t="s">
        <v>34</v>
      </c>
      <c r="G21" s="47"/>
      <c r="H21" s="9">
        <v>1</v>
      </c>
    </row>
    <row r="22" spans="1:8" s="5" customFormat="1" x14ac:dyDescent="0.2">
      <c r="A22" s="47"/>
      <c r="B22" s="47"/>
      <c r="C22" s="44"/>
      <c r="D22" s="44"/>
      <c r="E22" s="44"/>
      <c r="F22" s="47"/>
      <c r="G22" s="47"/>
      <c r="H22" s="9"/>
    </row>
    <row r="23" spans="1:8" s="5" customFormat="1" x14ac:dyDescent="0.2">
      <c r="A23" s="47"/>
      <c r="B23" s="47"/>
      <c r="C23" s="44"/>
      <c r="D23" s="44"/>
      <c r="E23" s="44"/>
      <c r="F23" s="47"/>
      <c r="G23" s="47"/>
      <c r="H23" s="9"/>
    </row>
    <row r="24" spans="1:8" s="5" customFormat="1" x14ac:dyDescent="0.2">
      <c r="A24" s="47"/>
      <c r="B24" s="47"/>
      <c r="C24" s="44"/>
      <c r="D24" s="44"/>
      <c r="E24" s="44"/>
      <c r="F24" s="47"/>
      <c r="G24" s="47"/>
      <c r="H24" s="9"/>
    </row>
    <row r="25" spans="1:8" s="5" customFormat="1" x14ac:dyDescent="0.2">
      <c r="A25" s="47"/>
      <c r="B25" s="47"/>
      <c r="C25" s="44"/>
      <c r="D25" s="44"/>
      <c r="E25" s="44"/>
      <c r="F25" s="47"/>
      <c r="G25" s="47"/>
      <c r="H25" s="9"/>
    </row>
    <row r="26" spans="1:8" s="5" customFormat="1" x14ac:dyDescent="0.2">
      <c r="A26" s="47"/>
      <c r="B26" s="47"/>
      <c r="C26" s="44"/>
      <c r="D26" s="44"/>
      <c r="E26" s="44"/>
      <c r="F26" s="47"/>
      <c r="G26" s="47"/>
      <c r="H26" s="9"/>
    </row>
    <row r="27" spans="1:8" s="5" customFormat="1" x14ac:dyDescent="0.2">
      <c r="A27" s="47"/>
      <c r="B27" s="47"/>
      <c r="C27" s="44"/>
      <c r="D27" s="44"/>
      <c r="E27" s="44"/>
      <c r="F27" s="47"/>
      <c r="G27" s="47"/>
      <c r="H27" s="9"/>
    </row>
    <row r="28" spans="1:8" s="5" customFormat="1" x14ac:dyDescent="0.2">
      <c r="A28" s="47"/>
      <c r="B28" s="47"/>
      <c r="C28" s="44"/>
      <c r="D28" s="44"/>
      <c r="E28" s="44"/>
      <c r="F28" s="47"/>
      <c r="G28" s="47"/>
      <c r="H28" s="9"/>
    </row>
    <row r="29" spans="1:8" s="5" customFormat="1" x14ac:dyDescent="0.2">
      <c r="A29" s="47"/>
      <c r="B29" s="47"/>
      <c r="C29" s="44"/>
      <c r="D29" s="44"/>
      <c r="E29" s="44"/>
      <c r="F29" s="47"/>
      <c r="G29" s="47"/>
      <c r="H29" s="9"/>
    </row>
    <row r="30" spans="1:8" s="5" customFormat="1" x14ac:dyDescent="0.2">
      <c r="A30" s="47">
        <f>Registro!A30</f>
        <v>0</v>
      </c>
      <c r="B30" s="47"/>
      <c r="C30" s="44"/>
      <c r="D30" s="44"/>
      <c r="E30" s="44"/>
      <c r="F30" s="47"/>
      <c r="G30" s="47"/>
      <c r="H30" s="9"/>
    </row>
    <row r="31" spans="1:8" s="5" customFormat="1" x14ac:dyDescent="0.2">
      <c r="A31" s="7"/>
      <c r="B31" s="7"/>
      <c r="C31" s="7"/>
      <c r="D31" s="7"/>
      <c r="E31" s="7"/>
      <c r="F31" s="7"/>
      <c r="G31" s="7"/>
      <c r="H31" s="1"/>
    </row>
    <row r="32" spans="1:8" s="5" customFormat="1" x14ac:dyDescent="0.2">
      <c r="A32" s="18" t="s">
        <v>20</v>
      </c>
      <c r="B32" s="18"/>
      <c r="C32" s="18"/>
      <c r="D32" s="18"/>
      <c r="E32" s="18"/>
      <c r="F32" s="18"/>
      <c r="G32" s="18"/>
      <c r="H32" s="18"/>
    </row>
    <row r="33" spans="1:8" s="5" customFormat="1" ht="41.25" customHeight="1" x14ac:dyDescent="0.2">
      <c r="A33" s="19"/>
      <c r="B33" s="19"/>
      <c r="C33" s="19"/>
      <c r="D33" s="19"/>
      <c r="E33" s="19"/>
      <c r="F33" s="19"/>
      <c r="G33" s="19"/>
      <c r="H33" s="19"/>
    </row>
    <row r="34" spans="1:8" s="5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4"/>
      <c r="C35" s="25" t="str">
        <f>Registro!C36</f>
        <v>ING. DIEGO DE JESUS VELAZQUEZ LUCHO</v>
      </c>
      <c r="D35" s="25"/>
      <c r="E35" s="25"/>
      <c r="G35" s="25" t="str">
        <f>Registro!F36</f>
        <v>M.C.J.S OFELIA ENRIQUEZ ORDAZ</v>
      </c>
      <c r="H35" s="25"/>
    </row>
    <row r="36" spans="1:8" ht="28.5" customHeight="1" x14ac:dyDescent="0.2">
      <c r="A36" s="8" t="str">
        <f>B8</f>
        <v>MTI VICTOR MANUEL CHONTAL AMADOR</v>
      </c>
      <c r="C36" s="48" t="s">
        <v>37</v>
      </c>
      <c r="D36" s="48"/>
      <c r="E36" s="48"/>
      <c r="G36" s="13" t="s">
        <v>38</v>
      </c>
      <c r="H36" s="13"/>
    </row>
    <row r="38" spans="1:8" ht="24.75" customHeight="1" x14ac:dyDescent="0.2">
      <c r="A38" s="17" t="s">
        <v>36</v>
      </c>
      <c r="B38" s="17"/>
      <c r="C38" s="17"/>
      <c r="D38" s="17"/>
      <c r="E38" s="17"/>
      <c r="F38" s="17"/>
      <c r="G38" s="17"/>
      <c r="H38" s="17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cp:keywords/>
  <dc:description/>
  <cp:lastModifiedBy>Victor Manuel Chontal Amador</cp:lastModifiedBy>
  <cp:revision/>
  <dcterms:created xsi:type="dcterms:W3CDTF">2022-07-23T13:46:58Z</dcterms:created>
  <dcterms:modified xsi:type="dcterms:W3CDTF">2024-11-14T23:57:13Z</dcterms:modified>
  <cp:category/>
  <cp:contentStatus/>
</cp:coreProperties>
</file>