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8.-AgoDic 2024\Formatos SGI\Tercer Reporte\"/>
    </mc:Choice>
  </mc:AlternateContent>
  <xr:revisionPtr revIDLastSave="0" documentId="13_ncr:1_{37B43C8D-A65C-4D71-9D62-B849D081ADA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9" l="1"/>
  <c r="C21" i="8"/>
  <c r="C21" i="7"/>
  <c r="A21" i="8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<sst xmlns="http://schemas.openxmlformats.org/spreadsheetml/2006/main" count="87" uniqueCount="39">
  <si>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</si>
  <si>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</si>
  <si>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</si>
  <si>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</si>
  <si>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</si>
  <si>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</si>
  <si>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MTI VICTOR MANUEL CHONTAL AMADOR</t>
  </si>
  <si>
    <t>Periodo</t>
  </si>
  <si>
    <t>AGO-DIC 2024</t>
  </si>
  <si>
    <t>Nombre del Proyecto</t>
  </si>
  <si>
    <t>GESTION ACADEMICA Y VINCULACION (VOCAL)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</si>
  <si>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</si>
  <si>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</si>
  <si>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</si>
  <si>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t xml:space="preserve">5 asistencia a Reuniones de Academia de ISC </t>
  </si>
  <si>
    <t>Cronograma de Actividades</t>
  </si>
  <si>
    <t>Actividades</t>
  </si>
  <si>
    <t>Fecha programada</t>
  </si>
  <si>
    <t>Asistencia a reuniones convocadas para planeación, organización y ejecución de actividades asignadas</t>
  </si>
  <si>
    <t>26082024-13122024</t>
  </si>
  <si>
    <t>Observaciones</t>
  </si>
  <si>
    <t>ING. DIEGO DE JESUS VELAZQUEZ LUCHO</t>
  </si>
  <si>
    <t>M.C.J.S OFELIA ENRIQUEZ ORDAZ</t>
  </si>
  <si>
    <t>Profesor</t>
  </si>
  <si>
    <t>Jefe de División de Ingeniería en Sistemas Computacionales</t>
  </si>
  <si>
    <t>Subdirectora Académica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</si>
  <si>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</si>
  <si>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</si>
  <si>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</si>
  <si>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</si>
  <si>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</si>
  <si>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</si>
  <si>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</si>
  <si>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</si>
  <si>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2 ACTAS DE ACADEMIA ORDINARIA Y 1 ACTA DE ACADEMIA EXTRAORDINARIA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</si>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</sst>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justify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9" t="s">
        <v>0</v>
      </c>
      <c r="C1" s="19"/>
      <c r="D1" s="19"/>
      <c r="E1" s="19"/>
      <c r="F1" s="19"/>
      <c r="G1" s="19"/>
    </row>
    <row r="3" spans="1:7" x14ac:dyDescent="0.2">
      <c r="A3" s="29" t="s">
        <v>1</v>
      </c>
      <c r="B3" s="29"/>
      <c r="C3" s="29"/>
      <c r="D3" s="29"/>
      <c r="E3" s="29"/>
      <c r="F3" s="29"/>
      <c r="G3" s="29"/>
    </row>
    <row r="4" spans="1:7" x14ac:dyDescent="0.2">
      <c r="A4" s="17"/>
      <c r="B4" s="17"/>
      <c r="C4" s="17"/>
      <c r="D4" s="17"/>
      <c r="E4" s="17"/>
    </row>
    <row r="5" spans="1:7" x14ac:dyDescent="0.2">
      <c r="A5" s="29" t="s">
        <v>2</v>
      </c>
      <c r="B5" s="29"/>
      <c r="C5" s="29"/>
      <c r="D5" s="29"/>
      <c r="E5" s="29"/>
      <c r="F5" s="29"/>
      <c r="G5" s="29"/>
    </row>
    <row r="6" spans="1:7" ht="27" customHeight="1" x14ac:dyDescent="0.2">
      <c r="A6" s="30" t="s">
        <v>3</v>
      </c>
      <c r="B6" s="30"/>
      <c r="C6" s="30"/>
      <c r="D6" s="33" t="s">
        <v>4</v>
      </c>
      <c r="E6" s="33"/>
      <c r="F6" s="33"/>
      <c r="G6" s="2"/>
    </row>
    <row r="7" spans="1:7" x14ac:dyDescent="0.2">
      <c r="A7" s="17"/>
      <c r="B7" s="17"/>
      <c r="C7" s="17"/>
      <c r="D7" s="17"/>
      <c r="E7" s="17"/>
    </row>
    <row r="8" spans="1:7" x14ac:dyDescent="0.2">
      <c r="A8" s="3" t="s">
        <v>5</v>
      </c>
      <c r="B8" s="26" t="s">
        <v>6</v>
      </c>
      <c r="C8" s="26"/>
      <c r="D8" s="26"/>
      <c r="E8" s="26"/>
      <c r="F8" s="26"/>
      <c r="G8" s="26"/>
    </row>
    <row r="9" spans="1:7" ht="24.75" customHeight="1" x14ac:dyDescent="0.25">
      <c r="A9"/>
      <c r="B9"/>
      <c r="C9"/>
      <c r="E9" s="3" t="s">
        <v>7</v>
      </c>
      <c r="F9" s="18" t="s">
        <v>8</v>
      </c>
      <c r="G9" s="18"/>
    </row>
    <row r="11" spans="1:7" x14ac:dyDescent="0.2">
      <c r="A11" s="3" t="s">
        <v>9</v>
      </c>
      <c r="B11" s="26" t="s">
        <v>10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11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">
      <c r="A14" s="28" t="s">
        <v>12</v>
      </c>
      <c r="B14" s="28"/>
      <c r="C14" s="28"/>
      <c r="D14" s="28"/>
      <c r="E14" s="28"/>
      <c r="F14" s="28"/>
      <c r="G14" s="2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7" t="s">
        <v>13</v>
      </c>
      <c r="B16" s="27"/>
      <c r="C16" s="27"/>
      <c r="D16" s="27"/>
      <c r="E16" s="27"/>
      <c r="F16" s="27"/>
      <c r="G16" s="27"/>
    </row>
    <row r="17" spans="1:7" s="5" customFormat="1" ht="92.25" customHeight="1" x14ac:dyDescent="0.2">
      <c r="A17" s="28" t="s">
        <v>14</v>
      </c>
      <c r="B17" s="28"/>
      <c r="C17" s="28"/>
      <c r="D17" s="28"/>
      <c r="E17" s="28"/>
      <c r="F17" s="28"/>
      <c r="G17" s="28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5.5" x14ac:dyDescent="0.2">
      <c r="A20" s="37" t="s">
        <v>16</v>
      </c>
      <c r="B20" s="38"/>
      <c r="C20" s="38"/>
      <c r="D20" s="38"/>
      <c r="E20" s="38"/>
      <c r="F20" s="39"/>
      <c r="G20" s="11" t="s">
        <v>17</v>
      </c>
    </row>
    <row r="21" spans="1:7" s="5" customFormat="1" ht="83.25" customHeight="1" x14ac:dyDescent="0.2">
      <c r="A21" s="23" t="s">
        <v>18</v>
      </c>
      <c r="B21" s="24"/>
      <c r="C21" s="24"/>
      <c r="D21" s="24"/>
      <c r="E21" s="24"/>
      <c r="F21" s="25"/>
      <c r="G21" s="15" t="s">
        <v>19</v>
      </c>
    </row>
    <row r="22" spans="1:7" s="5" customFormat="1" ht="127.5" customHeight="1" x14ac:dyDescent="0.2">
      <c r="A22" s="23"/>
      <c r="B22" s="24"/>
      <c r="C22" s="24"/>
      <c r="D22" s="24"/>
      <c r="E22" s="24"/>
      <c r="F22" s="25"/>
      <c r="G22" s="15"/>
    </row>
    <row r="23" spans="1:7" s="5" customFormat="1" ht="37.5" customHeight="1" x14ac:dyDescent="0.2">
      <c r="A23" s="23"/>
      <c r="B23" s="40"/>
      <c r="C23" s="40"/>
      <c r="D23" s="40"/>
      <c r="E23" s="40"/>
      <c r="F23" s="41"/>
      <c r="G23" s="15"/>
    </row>
    <row r="24" spans="1:7" s="5" customFormat="1" ht="119.25" customHeight="1" x14ac:dyDescent="0.2">
      <c r="A24" s="23"/>
      <c r="B24" s="24"/>
      <c r="C24" s="24"/>
      <c r="D24" s="24"/>
      <c r="E24" s="24"/>
      <c r="F24" s="25"/>
      <c r="G24" s="15"/>
    </row>
    <row r="25" spans="1:7" s="5" customFormat="1" x14ac:dyDescent="0.2">
      <c r="A25" s="20"/>
      <c r="B25" s="21"/>
      <c r="C25" s="21"/>
      <c r="D25" s="21"/>
      <c r="E25" s="21"/>
      <c r="F25" s="22"/>
      <c r="G25" s="10"/>
    </row>
    <row r="26" spans="1:7" s="5" customFormat="1" x14ac:dyDescent="0.2">
      <c r="A26" s="20"/>
      <c r="B26" s="21"/>
      <c r="C26" s="21"/>
      <c r="D26" s="21"/>
      <c r="E26" s="21"/>
      <c r="F26" s="22"/>
      <c r="G26" s="10"/>
    </row>
    <row r="27" spans="1:7" s="5" customFormat="1" x14ac:dyDescent="0.2">
      <c r="A27" s="20"/>
      <c r="B27" s="21"/>
      <c r="C27" s="21"/>
      <c r="D27" s="21"/>
      <c r="E27" s="21"/>
      <c r="F27" s="22"/>
      <c r="G27" s="10"/>
    </row>
    <row r="28" spans="1:7" s="5" customFormat="1" ht="27" customHeight="1" x14ac:dyDescent="0.2">
      <c r="A28" s="18"/>
      <c r="B28" s="18"/>
      <c r="C28" s="18"/>
      <c r="D28" s="18"/>
      <c r="E28" s="18"/>
      <c r="F28" s="18"/>
      <c r="G28" s="10"/>
    </row>
    <row r="29" spans="1:7" s="5" customFormat="1" ht="35.25" customHeight="1" x14ac:dyDescent="0.2">
      <c r="A29" s="20"/>
      <c r="B29" s="21"/>
      <c r="C29" s="21"/>
      <c r="D29" s="21"/>
      <c r="E29" s="21"/>
      <c r="F29" s="22"/>
      <c r="G29" s="10"/>
    </row>
    <row r="30" spans="1:7" s="5" customFormat="1" x14ac:dyDescent="0.2">
      <c r="A30" s="20"/>
      <c r="B30" s="21"/>
      <c r="C30" s="21"/>
      <c r="D30" s="21"/>
      <c r="E30" s="21"/>
      <c r="F30" s="22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7" t="s">
        <v>20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 VICTOR MANUEL CHONTAL AMADOR</v>
      </c>
      <c r="C36" s="34" t="s">
        <v>21</v>
      </c>
      <c r="D36" s="34"/>
      <c r="E36"/>
      <c r="F36" s="26" t="s">
        <v>22</v>
      </c>
      <c r="G36" s="26"/>
    </row>
    <row r="37" spans="1:7" ht="28.5" customHeight="1" x14ac:dyDescent="0.2">
      <c r="A37" s="8" t="s">
        <v>23</v>
      </c>
      <c r="C37" s="35" t="s">
        <v>24</v>
      </c>
      <c r="D37" s="35"/>
      <c r="F37" s="36" t="s">
        <v>25</v>
      </c>
      <c r="G37" s="36"/>
    </row>
    <row r="39" spans="1:7" x14ac:dyDescent="0.2">
      <c r="A39" s="31" t="s">
        <v>26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27</v>
      </c>
      <c r="C1" s="49"/>
      <c r="D1" s="49"/>
      <c r="E1" s="49"/>
      <c r="F1" s="49"/>
      <c r="G1" s="49"/>
      <c r="H1" s="49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50" t="str">
        <f>Registro!D6</f>
        <v>INGENIERIA EN SISTEMAS COMPUTACIONALES</v>
      </c>
      <c r="E6" s="50"/>
      <c r="F6" s="50"/>
      <c r="H6" s="2"/>
    </row>
    <row r="7" spans="1:8" x14ac:dyDescent="0.2">
      <c r="A7" s="17"/>
      <c r="B7" s="17"/>
      <c r="C7" s="17"/>
    </row>
    <row r="8" spans="1:8" x14ac:dyDescent="0.2">
      <c r="A8" s="3" t="s">
        <v>28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ht="30" customHeight="1" x14ac:dyDescent="0.2">
      <c r="A9" s="3" t="s">
        <v>29</v>
      </c>
      <c r="B9" s="26">
        <v>1</v>
      </c>
      <c r="C9" s="26"/>
      <c r="D9" s="7"/>
      <c r="F9" s="3" t="s">
        <v>7</v>
      </c>
      <c r="G9" s="18" t="str">
        <f>Registro!F9</f>
        <v>AGO-DIC 2024</v>
      </c>
      <c r="H9" s="18"/>
    </row>
    <row r="11" spans="1:8" x14ac:dyDescent="0.2">
      <c r="A11" s="3" t="s">
        <v>9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11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13</v>
      </c>
      <c r="B16" s="27"/>
      <c r="C16" s="27"/>
      <c r="D16" s="27"/>
      <c r="E16" s="27"/>
      <c r="F16" s="27"/>
      <c r="G16" s="27"/>
      <c r="H16" s="27"/>
    </row>
    <row r="17" spans="1:8" s="5" customFormat="1" ht="57" customHeight="1" x14ac:dyDescent="0.2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7" t="s">
        <v>30</v>
      </c>
      <c r="B20" s="47"/>
      <c r="C20" s="48" t="s">
        <v>31</v>
      </c>
      <c r="D20" s="48"/>
      <c r="E20" s="48"/>
      <c r="F20" s="47" t="s">
        <v>32</v>
      </c>
      <c r="G20" s="47"/>
      <c r="H20" s="12" t="s">
        <v>33</v>
      </c>
    </row>
    <row r="21" spans="1:8" s="5" customFormat="1" ht="69.7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5" t="str">
        <f>Registro!G21</f>
        <v>26082024-13122024</v>
      </c>
      <c r="D21" s="45"/>
      <c r="E21" s="45"/>
      <c r="F21" s="28" t="s">
        <v>34</v>
      </c>
      <c r="G21" s="28"/>
      <c r="H21" s="9">
        <v>0.33</v>
      </c>
    </row>
    <row r="22" spans="1:8" s="5" customFormat="1" ht="12.75" customHeight="1" x14ac:dyDescent="0.2">
      <c r="A22" s="46"/>
      <c r="B22" s="46"/>
      <c r="C22" s="45"/>
      <c r="D22" s="45"/>
      <c r="E22" s="45"/>
      <c r="F22" s="44"/>
      <c r="G22" s="44"/>
      <c r="H22" s="9"/>
    </row>
    <row r="23" spans="1:8" s="5" customFormat="1" ht="12.75" customHeight="1" x14ac:dyDescent="0.2">
      <c r="A23" s="28"/>
      <c r="B23" s="28"/>
      <c r="C23" s="45"/>
      <c r="D23" s="45"/>
      <c r="E23" s="45"/>
      <c r="F23" s="44"/>
      <c r="G23" s="44"/>
      <c r="H23" s="9"/>
    </row>
    <row r="24" spans="1:8" s="5" customFormat="1" ht="12.75" customHeight="1" x14ac:dyDescent="0.2">
      <c r="A24" s="46"/>
      <c r="B24" s="46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20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43" t="str">
        <f>Registro!C36</f>
        <v>ING. DIEGO DE JESUS VELAZQUEZ LUCHO</v>
      </c>
      <c r="D35" s="43"/>
      <c r="E35" s="43"/>
      <c r="G35" s="43" t="str">
        <f>Registro!F36</f>
        <v>M.C.J.S OFELIA ENRIQUEZ ORDAZ</v>
      </c>
      <c r="H35" s="43"/>
    </row>
    <row r="36" spans="1:8" ht="54" customHeight="1" x14ac:dyDescent="0.2">
      <c r="A36" s="8" t="str">
        <f>B8</f>
        <v>MTI VICTOR MANUEL CHONTAL AMADOR</v>
      </c>
      <c r="C36" s="42" t="s">
        <v>35</v>
      </c>
      <c r="D36" s="42"/>
      <c r="E36" s="42"/>
      <c r="G36" s="13" t="s">
        <v>25</v>
      </c>
      <c r="H36" s="13"/>
    </row>
    <row r="38" spans="1:8" ht="24.75" customHeight="1" x14ac:dyDescent="0.2">
      <c r="A38" s="31" t="s">
        <v>36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27</v>
      </c>
      <c r="C1" s="49"/>
      <c r="D1" s="49"/>
      <c r="E1" s="49"/>
      <c r="F1" s="49"/>
      <c r="G1" s="49"/>
      <c r="H1" s="49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50" t="str">
        <f>Registro!D6</f>
        <v>INGENIERIA EN SISTEMAS COMPUTACIONALES</v>
      </c>
      <c r="E6" s="50"/>
      <c r="F6" s="50"/>
      <c r="H6" s="2"/>
    </row>
    <row r="7" spans="1:8" x14ac:dyDescent="0.2">
      <c r="A7" s="17"/>
      <c r="B7" s="17"/>
      <c r="C7" s="17"/>
    </row>
    <row r="8" spans="1:8" x14ac:dyDescent="0.2">
      <c r="A8" s="3" t="s">
        <v>28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x14ac:dyDescent="0.2">
      <c r="A9" s="3" t="s">
        <v>29</v>
      </c>
      <c r="B9" s="26">
        <v>2</v>
      </c>
      <c r="C9" s="26"/>
      <c r="D9" s="7"/>
      <c r="F9" s="3" t="s">
        <v>7</v>
      </c>
      <c r="G9" s="51" t="str">
        <f>Registro!F9</f>
        <v>AGO-DIC 2024</v>
      </c>
      <c r="H9" s="51"/>
    </row>
    <row r="11" spans="1:8" x14ac:dyDescent="0.2">
      <c r="A11" s="3" t="s">
        <v>9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11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13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7" t="s">
        <v>30</v>
      </c>
      <c r="B20" s="47"/>
      <c r="C20" s="48" t="s">
        <v>31</v>
      </c>
      <c r="D20" s="48"/>
      <c r="E20" s="48"/>
      <c r="F20" s="47" t="s">
        <v>32</v>
      </c>
      <c r="G20" s="47"/>
      <c r="H20" s="12" t="s">
        <v>33</v>
      </c>
    </row>
    <row r="21" spans="1:8" s="5" customFormat="1" ht="62.2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5" t="str">
        <f>Registro!G21</f>
        <v>26082024-13122024</v>
      </c>
      <c r="D21" s="45"/>
      <c r="E21" s="45"/>
      <c r="F21" s="46" t="s">
        <v>34</v>
      </c>
      <c r="G21" s="46"/>
      <c r="H21" s="9">
        <v>0.66</v>
      </c>
    </row>
    <row r="22" spans="1:8" s="5" customFormat="1" x14ac:dyDescent="0.2">
      <c r="A22" s="44"/>
      <c r="B22" s="44"/>
      <c r="C22" s="45"/>
      <c r="D22" s="45"/>
      <c r="E22" s="45"/>
      <c r="F22" s="44"/>
      <c r="G22" s="44"/>
      <c r="H22" s="9"/>
    </row>
    <row r="23" spans="1:8" s="5" customFormat="1" x14ac:dyDescent="0.2">
      <c r="A23" s="44"/>
      <c r="B23" s="44"/>
      <c r="C23" s="45"/>
      <c r="D23" s="45"/>
      <c r="E23" s="45"/>
      <c r="F23" s="44"/>
      <c r="G23" s="44"/>
      <c r="H23" s="9"/>
    </row>
    <row r="24" spans="1:8" s="5" customFormat="1" x14ac:dyDescent="0.2">
      <c r="A24" s="44"/>
      <c r="B24" s="44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20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26" t="str">
        <f>Registro!C36</f>
        <v>ING.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8" t="str">
        <f>B8</f>
        <v>MTI VICTOR MANUEL CHONTAL AMADOR</v>
      </c>
      <c r="C36" s="42" t="s">
        <v>37</v>
      </c>
      <c r="D36" s="42"/>
      <c r="E36" s="42"/>
      <c r="G36" s="13" t="s">
        <v>38</v>
      </c>
      <c r="H36" s="13"/>
    </row>
    <row r="38" spans="1:8" ht="24.75" customHeight="1" x14ac:dyDescent="0.2">
      <c r="A38" s="31" t="s">
        <v>36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27</v>
      </c>
      <c r="C1" s="49"/>
      <c r="D1" s="49"/>
      <c r="E1" s="49"/>
      <c r="F1" s="49"/>
      <c r="G1" s="49"/>
      <c r="H1" s="49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50" t="str">
        <f>Registro!D6</f>
        <v>INGENIERIA EN SISTEMAS COMPUTACIONALES</v>
      </c>
      <c r="E6" s="50"/>
      <c r="F6" s="50"/>
      <c r="H6" s="2"/>
    </row>
    <row r="7" spans="1:8" x14ac:dyDescent="0.2">
      <c r="A7" s="17"/>
      <c r="B7" s="17"/>
      <c r="C7" s="17"/>
    </row>
    <row r="8" spans="1:8" x14ac:dyDescent="0.2">
      <c r="A8" s="3" t="s">
        <v>28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x14ac:dyDescent="0.2">
      <c r="A9" s="3" t="s">
        <v>29</v>
      </c>
      <c r="B9" s="26">
        <v>3</v>
      </c>
      <c r="C9" s="26"/>
      <c r="D9" s="7"/>
      <c r="F9" s="3" t="s">
        <v>7</v>
      </c>
      <c r="G9" s="51" t="str">
        <f>Registro!F9</f>
        <v>AGO-DIC 2024</v>
      </c>
      <c r="H9" s="51"/>
    </row>
    <row r="11" spans="1:8" x14ac:dyDescent="0.2">
      <c r="A11" s="3" t="s">
        <v>9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11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13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7" t="s">
        <v>30</v>
      </c>
      <c r="B20" s="47"/>
      <c r="C20" s="48" t="s">
        <v>31</v>
      </c>
      <c r="D20" s="48"/>
      <c r="E20" s="48"/>
      <c r="F20" s="47" t="s">
        <v>32</v>
      </c>
      <c r="G20" s="47"/>
      <c r="H20" s="12" t="s">
        <v>33</v>
      </c>
    </row>
    <row r="21" spans="1:8" s="5" customFormat="1" ht="59.25" customHeight="1" x14ac:dyDescent="0.2">
      <c r="A21" s="16" t="str">
        <f>Registro!A21</f>
        <v>Asistencia a reuniones convocadas para planeación, organización y ejecución de actividades asignadas</v>
      </c>
      <c r="B21" s="1"/>
      <c r="C21" s="45" t="str">
        <f>Registro!G21</f>
        <v>26082024-13122024</v>
      </c>
      <c r="D21" s="45"/>
      <c r="E21" s="45"/>
      <c r="F21" s="44" t="s">
        <v>34</v>
      </c>
      <c r="G21" s="44"/>
      <c r="H21" s="9">
        <v>1</v>
      </c>
    </row>
    <row r="22" spans="1:8" s="5" customFormat="1" x14ac:dyDescent="0.2">
      <c r="A22" s="44"/>
      <c r="B22" s="44"/>
      <c r="C22" s="45"/>
      <c r="D22" s="45"/>
      <c r="E22" s="45"/>
      <c r="F22" s="44"/>
      <c r="G22" s="44"/>
      <c r="H22" s="9"/>
    </row>
    <row r="23" spans="1:8" s="5" customFormat="1" x14ac:dyDescent="0.2">
      <c r="A23" s="44"/>
      <c r="B23" s="44"/>
      <c r="C23" s="45"/>
      <c r="D23" s="45"/>
      <c r="E23" s="45"/>
      <c r="F23" s="44"/>
      <c r="G23" s="44"/>
      <c r="H23" s="9"/>
    </row>
    <row r="24" spans="1:8" s="5" customFormat="1" x14ac:dyDescent="0.2">
      <c r="A24" s="44"/>
      <c r="B24" s="44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20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26" t="str">
        <f>Registro!C36</f>
        <v>ING.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8" t="str">
        <f>B8</f>
        <v>MTI VICTOR MANUEL CHONTAL AMADOR</v>
      </c>
      <c r="C36" s="42" t="s">
        <v>37</v>
      </c>
      <c r="D36" s="42"/>
      <c r="E36" s="42"/>
      <c r="G36" s="13" t="s">
        <v>38</v>
      </c>
      <c r="H36" s="13"/>
    </row>
    <row r="38" spans="1:8" ht="24.75" customHeight="1" x14ac:dyDescent="0.2">
      <c r="A38" s="31" t="s">
        <v>36</v>
      </c>
      <c r="B38" s="31"/>
      <c r="C38" s="31"/>
      <c r="D38" s="31"/>
      <c r="E38" s="31"/>
      <c r="F38" s="31"/>
      <c r="G38" s="31"/>
      <c r="H38" s="31"/>
    </row>
  </sheetData>
  <mergeCells count="52">
    <mergeCell ref="B8:H8"/>
    <mergeCell ref="B1:H1"/>
    <mergeCell ref="A3:H3"/>
    <mergeCell ref="A5:H5"/>
    <mergeCell ref="A6:C6"/>
    <mergeCell ref="D6:F6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Victor Manuel Chontal Amador</cp:lastModifiedBy>
  <cp:revision/>
  <dcterms:created xsi:type="dcterms:W3CDTF">2022-07-23T13:46:58Z</dcterms:created>
  <dcterms:modified xsi:type="dcterms:W3CDTF">2025-01-09T17:15:36Z</dcterms:modified>
  <cp:category/>
  <cp:contentStatus/>
</cp:coreProperties>
</file>