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GO-DIC 24\REPORTES\REPORTES EDGAR Y YO\"/>
    </mc:Choice>
  </mc:AlternateContent>
  <bookViews>
    <workbookView xWindow="0" yWindow="0" windowWidth="20490" windowHeight="790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D16" i="23"/>
  <c r="D15" i="23"/>
  <c r="D14" i="23"/>
  <c r="C17" i="23"/>
  <c r="A17" i="23"/>
  <c r="C16" i="23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B10" i="24"/>
  <c r="B38" i="24" s="1"/>
  <c r="L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<sst xmlns="http://schemas.openxmlformats.org/spreadsheetml/2006/main" count="200" uniqueCount="54">
  <si>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</si>
  <si>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</si>
  <si>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</si>
  <si>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</si>
  <si>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</si>
  <si>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</si>
  <si>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</si>
  <si>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</si>
  <si>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</si>
  <si>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</si>
  <si>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</si>
  <si>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</si>
  <si>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</si>
  <si>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</si>
  <si>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</si>
  <si>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</si>
  <si>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</si>
  <si>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</si>
  <si>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</si>
  <si>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</si>
  <si>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</si>
  <si>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</si>
  <si>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</si>
  <si>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</si>
  <si>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</si>
  <si>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</si>
  <si>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</si>
  <si>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</si>
  <si>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</si>
  <si>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</si>
  <si>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</si>
  <si>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</si>
  <si>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</si>
  <si>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</si>
  <si>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</si>
  <si>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</si>
  <si>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</si>
  <si>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</si>
  <si>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</si>
  <si>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</si>
  <si>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</si>
  <si>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</si>
  <si>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PROBABILIDAD Y ESTADISTICA DESCRIPTIVA</t>
  </si>
  <si>
    <t>307 C</t>
  </si>
  <si>
    <t>LADM</t>
  </si>
  <si>
    <t>T</t>
  </si>
  <si>
    <t>ESTADISTICA PARA ADINISTRACION II</t>
  </si>
  <si>
    <t xml:space="preserve">PROBABILIDAD Y ESTADISTICA </t>
  </si>
  <si>
    <t>310 A</t>
  </si>
  <si>
    <t>305 A</t>
  </si>
  <si>
    <t>305 C</t>
  </si>
  <si>
    <t>IINF</t>
  </si>
  <si>
    <t>AGOSTO -  DICIEMBRE 2024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</si>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</sst>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I14" sqref="I14:I17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52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47</v>
      </c>
      <c r="B14" s="9" t="s">
        <v>21</v>
      </c>
      <c r="C14" s="9" t="s">
        <v>48</v>
      </c>
      <c r="D14" s="9" t="s">
        <v>51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5" s="11" customFormat="1" ht="25.5" x14ac:dyDescent="0.2">
      <c r="A15" s="8" t="s">
        <v>46</v>
      </c>
      <c r="B15" s="9" t="s">
        <v>21</v>
      </c>
      <c r="C15" s="9" t="s">
        <v>49</v>
      </c>
      <c r="D15" s="9" t="s">
        <v>44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5" s="11" customFormat="1" ht="25.5" x14ac:dyDescent="0.2">
      <c r="A16" s="8" t="s">
        <v>46</v>
      </c>
      <c r="B16" s="9" t="s">
        <v>21</v>
      </c>
      <c r="C16" s="9" t="s">
        <v>50</v>
      </c>
      <c r="D16" s="9" t="s">
        <v>44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8" s="11" customFormat="1" ht="25.5" x14ac:dyDescent="0.2">
      <c r="A17" s="8" t="s">
        <v>42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81.25</v>
      </c>
      <c r="N28" s="19">
        <f>AVERAGE(N14:N27)</f>
        <v>1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37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37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PARA ADINISTRACION II</v>
      </c>
      <c r="B16" s="9" t="s">
        <v>37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53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40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40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PARA ADINISTRACION II</v>
      </c>
      <c r="B16" s="9" t="s">
        <v>40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4"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41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PARA ADINISTRACION II</v>
      </c>
      <c r="B16" s="9" t="s">
        <v>41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2"/>
        <v>0</v>
      </c>
      <c r="M16" s="9">
        <v>85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f t="shared" si="3"/>
        <v>0</v>
      </c>
      <c r="J17" s="10"/>
      <c r="K17" s="9">
        <v>0</v>
      </c>
      <c r="L17" s="10">
        <f t="shared" si="2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48</v>
      </c>
      <c r="F29" s="17">
        <f>SUM(F15:F28)</f>
        <v>48</v>
      </c>
      <c r="G29" s="17">
        <f>SUM(G15:G28)</f>
        <v>0</v>
      </c>
      <c r="H29" s="18">
        <f>SUM(F29:G29)/E29</f>
        <v>1</v>
      </c>
      <c r="I29" s="17">
        <f t="shared" si="3"/>
        <v>0</v>
      </c>
      <c r="J29" s="18">
        <f t="shared" ref="J29" si="4">I29/E29</f>
        <v>0</v>
      </c>
      <c r="K29" s="17">
        <f>SUM(K15:K28)</f>
        <v>0</v>
      </c>
      <c r="L29" s="18">
        <f t="shared" si="2"/>
        <v>0</v>
      </c>
      <c r="M29" s="17">
        <f>AVERAGE(M15:M28)</f>
        <v>85</v>
      </c>
      <c r="N29" s="19">
        <f>AVERAGE(N15:N28)</f>
        <v>1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45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5.5" x14ac:dyDescent="0.2">
      <c r="A15" s="9" t="str">
        <f>'1'!A15</f>
        <v>ESTADISTICA PARA ADINISTRACION II</v>
      </c>
      <c r="B15" s="9" t="s">
        <v>45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5.5" x14ac:dyDescent="0.2">
      <c r="A16" s="9" t="str">
        <f>'1'!A16</f>
        <v>ESTADISTICA PARA ADINISTRACION II</v>
      </c>
      <c r="B16" s="9" t="s">
        <v>45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5.5" x14ac:dyDescent="0.2">
      <c r="A17" s="9" t="str">
        <f>'1'!A17</f>
        <v>PROBABILIDAD Y ESTADISTICA DESCRIPTIVA</v>
      </c>
      <c r="B17" s="9" t="s">
        <v>45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2024-12-08T03:22:20Z</dcterms:modified>
  <cp:category/>
  <cp:contentStatus/>
</cp:coreProperties>
</file>