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e+AcpqnbLFwZZbm//y5YFcpWXbxNU0liTOCu7F/dhJ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ID#AAABZyzdUtI
Operador    (2024-12-13 18:21:46)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l8Slp1p9sYwaIEJGHA+BISYHQn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ID#AAABZyzdUtA
Operador    (2024-12-13 18:21:46)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1f4/79KxrZMRQjQyf81Olma3Cm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ID#AAABZyzdUtE
Operador    (2024-12-13 18:21:46)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4kM/Cii6nNBBumFGqeyMVLJnplQ=="/>
    </ext>
  </extLst>
</comments>
</file>

<file path=xl/sharedStrings.xml><?xml version="1.0" encoding="utf-8"?>
<sst xmlns="http://schemas.openxmlformats.org/spreadsheetml/2006/main" count="98" uniqueCount="38">
  <si>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</si>
  <si>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</si>
  <si>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</si>
  <si>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</si>
  <si>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</si>
  <si>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</si>
  <si>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</si>
  <si>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</si>
  <si>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Agosto-Diciembre 2024</t>
  </si>
  <si>
    <t>Nombre del Proyecto</t>
  </si>
  <si>
    <t>GESTIÓN ACADÉMICA Y VINCULACIÓN (COLABORADOR DE EVENTOS ACADEMICOS)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</si>
  <si>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</si>
  <si>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
</t>
  </si>
  <si>
    <t>Meta</t>
  </si>
  <si>
    <t>2 Colaboraciones en eventos Academicos</t>
  </si>
  <si>
    <t>Cronograma de Actividades</t>
  </si>
  <si>
    <t>Actividades</t>
  </si>
  <si>
    <t>Fecha programada</t>
  </si>
  <si>
    <t>Colaborar en la realización de los eventos Academicos (CMIDT y Concurso estatal de programación)</t>
  </si>
  <si>
    <t>26/08/24-13/12/24</t>
  </si>
  <si>
    <t>Observaciones</t>
  </si>
  <si>
    <t>ISC. DIEGO DE JESUS VELAZQUEZ LUCHO</t>
  </si>
  <si>
    <t>MCJS. OFELIA ENRIQUEZ ORDAZ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</si>
  <si>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</si>
  <si>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</si>
  <si>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</si>
  <si>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</si>
  <si>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</si>
  <si>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</si>
  <si>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</si>
  <si>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</si>
  <si>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</si>
  <si>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</si>
  <si>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</si>
  <si>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Actas de Academia</t>
  </si>
  <si>
    <t>NOTA: Llenar este formato por cada proyecto asignado y entregar en la semana número 7 el 1er reporte; en la semana 11 2° reporte; y en la semana 18 el reporte final.</t>
  </si>
  <si>
    <t>Actas de Academia / Fotografía</t>
  </si>
  <si>
    <t>Dada la cantidad de suspensiones no previstas, y el nulo registro de instituciones invitadas, se decidio reprogramar el concurso estatal de programación. Es importante enfatizar que las actividades academicas como selección de programas y pruebas de escritorio si fueron realizadas.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</si>
</sst>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2" fillId="0" fontId="1" numFmtId="0" xfId="0" applyAlignment="1" applyBorder="1" applyFont="1">
      <alignment horizontal="center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0" fillId="0" fontId="2" numFmtId="0" xfId="0" applyFont="1"/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3" fillId="0" fontId="4" numFmtId="164" xfId="0" applyAlignment="1" applyBorder="1" applyFont="1" applyNumberFormat="1">
      <alignment horizontal="center"/>
    </xf>
    <xf borderId="5" fillId="0" fontId="1" numFmtId="9" xfId="0" applyAlignment="1" applyBorder="1" applyFont="1" applyNumberFormat="1">
      <alignment horizontal="center" readingOrder="0" shrinkToFit="0" vertical="center" wrapText="1"/>
    </xf>
    <xf borderId="3" fillId="0" fontId="1" numFmtId="0" xfId="0" applyAlignment="1" applyBorder="1" applyFont="1">
      <alignment horizontal="left" readingOrder="0" shrinkToFit="0" vertical="top" wrapText="1"/>
    </xf>
    <xf borderId="1" fillId="0" fontId="5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5</v>
      </c>
      <c r="B8" s="7" t="s">
        <v>6</v>
      </c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6" t="s">
        <v>7</v>
      </c>
      <c r="F9" s="9" t="s">
        <v>8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6" t="s">
        <v>9</v>
      </c>
      <c r="B11" s="11" t="s">
        <v>10</v>
      </c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51.75" customHeight="1">
      <c r="A14" s="15" t="s">
        <v>12</v>
      </c>
      <c r="B14" s="10"/>
      <c r="C14" s="10"/>
      <c r="D14" s="10"/>
      <c r="E14" s="10"/>
      <c r="F14" s="10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7.0" customHeight="1">
      <c r="A17" s="15" t="s">
        <v>14</v>
      </c>
      <c r="B17" s="10"/>
      <c r="C17" s="10"/>
      <c r="D17" s="10"/>
      <c r="E17" s="10"/>
      <c r="F17" s="10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0"/>
      <c r="C19" s="10"/>
      <c r="D19" s="10"/>
      <c r="E19" s="10"/>
      <c r="F19" s="10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7" t="s">
        <v>16</v>
      </c>
      <c r="B20" s="10"/>
      <c r="C20" s="10"/>
      <c r="D20" s="10"/>
      <c r="E20" s="10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0.0" customHeight="1">
      <c r="A21" s="15" t="s">
        <v>18</v>
      </c>
      <c r="B21" s="10"/>
      <c r="C21" s="10"/>
      <c r="D21" s="10"/>
      <c r="E21" s="10"/>
      <c r="F21" s="14"/>
      <c r="G21" s="19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75" customHeight="1">
      <c r="A22" s="15"/>
      <c r="B22" s="10"/>
      <c r="C22" s="10"/>
      <c r="D22" s="10"/>
      <c r="E22" s="10"/>
      <c r="F22" s="14"/>
      <c r="G22" s="19"/>
      <c r="H22" s="12"/>
      <c r="I22" s="12"/>
      <c r="J22" s="20"/>
      <c r="K22" s="20"/>
      <c r="L22" s="20"/>
      <c r="M22" s="20"/>
      <c r="N22" s="20"/>
      <c r="O22" s="20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3.5" customHeight="1">
      <c r="A23" s="15"/>
      <c r="B23" s="10"/>
      <c r="C23" s="10"/>
      <c r="D23" s="10"/>
      <c r="E23" s="10"/>
      <c r="F23" s="14"/>
      <c r="G23" s="19"/>
      <c r="H23" s="12"/>
      <c r="I23" s="12"/>
      <c r="J23" s="20"/>
      <c r="K23" s="20"/>
      <c r="L23" s="20"/>
      <c r="M23" s="20"/>
      <c r="N23" s="20"/>
      <c r="O23" s="2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/>
      <c r="B24" s="10"/>
      <c r="C24" s="10"/>
      <c r="D24" s="10"/>
      <c r="E24" s="10"/>
      <c r="F24" s="14"/>
      <c r="G24" s="19"/>
      <c r="H24" s="12"/>
      <c r="I24" s="12"/>
      <c r="J24" s="20"/>
      <c r="K24" s="20"/>
      <c r="L24" s="20"/>
      <c r="M24" s="20"/>
      <c r="N24" s="20"/>
      <c r="O24" s="2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/>
      <c r="B25" s="10"/>
      <c r="C25" s="10"/>
      <c r="D25" s="10"/>
      <c r="E25" s="10"/>
      <c r="F25" s="14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/>
      <c r="B26" s="10"/>
      <c r="C26" s="10"/>
      <c r="D26" s="10"/>
      <c r="E26" s="10"/>
      <c r="F26" s="14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/>
      <c r="B27" s="10"/>
      <c r="C27" s="10"/>
      <c r="D27" s="10"/>
      <c r="E27" s="10"/>
      <c r="F27" s="14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1"/>
      <c r="B28" s="10"/>
      <c r="C28" s="10"/>
      <c r="D28" s="10"/>
      <c r="E28" s="10"/>
      <c r="F28" s="14"/>
      <c r="G28" s="1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/>
      <c r="B29" s="10"/>
      <c r="C29" s="10"/>
      <c r="D29" s="10"/>
      <c r="E29" s="10"/>
      <c r="F29" s="14"/>
      <c r="G29" s="1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15"/>
      <c r="B30" s="10"/>
      <c r="C30" s="10"/>
      <c r="D30" s="10"/>
      <c r="E30" s="10"/>
      <c r="F30" s="14"/>
      <c r="G30" s="1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3.5" customHeight="1">
      <c r="A31" s="22"/>
      <c r="B31" s="22"/>
      <c r="C31" s="22"/>
      <c r="D31" s="22"/>
      <c r="E31" s="22"/>
      <c r="F31" s="22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3"/>
      <c r="B33" s="10"/>
      <c r="C33" s="10"/>
      <c r="D33" s="10"/>
      <c r="E33" s="10"/>
      <c r="F33" s="10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1" t="s">
        <v>6</v>
      </c>
      <c r="B36" s="1"/>
      <c r="C36" s="11" t="s">
        <v>21</v>
      </c>
      <c r="D36" s="8"/>
      <c r="F36" s="11" t="s">
        <v>22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0.5" customHeight="1">
      <c r="A37" s="24" t="s">
        <v>23</v>
      </c>
      <c r="B37" s="1"/>
      <c r="C37" s="25" t="s">
        <v>24</v>
      </c>
      <c r="D37" s="26"/>
      <c r="E37" s="1"/>
      <c r="F37" s="27" t="s">
        <v>25</v>
      </c>
      <c r="G37" s="2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28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G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8.71"/>
    <col customWidth="1" min="6" max="6" width="9.71"/>
    <col customWidth="1" min="7" max="26" width="11.43"/>
  </cols>
  <sheetData>
    <row r="1" ht="56.25" customHeight="1">
      <c r="A1" s="1"/>
      <c r="B1" s="29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0" t="str">
        <f>Registro!D6</f>
        <v>EN SISTEMAS COMPUTACIONALES</v>
      </c>
      <c r="E6" s="30"/>
      <c r="F6" s="30"/>
      <c r="G6" s="31"/>
      <c r="H6" s="3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6" t="s">
        <v>29</v>
      </c>
      <c r="B9" s="7">
        <v>1.0</v>
      </c>
      <c r="C9" s="8"/>
      <c r="D9" s="22"/>
      <c r="E9" s="1"/>
      <c r="F9" s="6" t="s">
        <v>7</v>
      </c>
      <c r="G9" s="9" t="str">
        <f>Registro!F9</f>
        <v>Agosto-Diciembre 2024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4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0" customHeight="1">
      <c r="A17" s="15" t="str">
        <f>Registro!A17</f>
        <v>2 Colaboraciones en eventos Academicos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3" t="s">
        <v>31</v>
      </c>
      <c r="D20" s="10"/>
      <c r="E20" s="14"/>
      <c r="F20" s="17" t="s">
        <v>32</v>
      </c>
      <c r="G20" s="14"/>
      <c r="H20" s="34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2.0" customHeight="1">
      <c r="A21" s="15" t="str">
        <f>Registro!A21</f>
        <v>Colaborar en la realización de los eventos Academicos (CMIDT y Concurso estatal de programación)</v>
      </c>
      <c r="B21" s="14"/>
      <c r="C21" s="35" t="s">
        <v>19</v>
      </c>
      <c r="D21" s="10"/>
      <c r="E21" s="14"/>
      <c r="F21" s="15" t="s">
        <v>34</v>
      </c>
      <c r="G21" s="14"/>
      <c r="H21" s="36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0" customHeight="1">
      <c r="A22" s="15"/>
      <c r="B22" s="14"/>
      <c r="C22" s="35"/>
      <c r="D22" s="10"/>
      <c r="E22" s="14"/>
      <c r="F22" s="15"/>
      <c r="G22" s="14"/>
      <c r="H22" s="36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/>
      <c r="B23" s="14"/>
      <c r="C23" s="35"/>
      <c r="D23" s="10"/>
      <c r="E23" s="14"/>
      <c r="F23" s="37"/>
      <c r="G23" s="1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4"/>
      <c r="C24" s="35"/>
      <c r="D24" s="10"/>
      <c r="E24" s="14"/>
      <c r="F24" s="37"/>
      <c r="G24" s="1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6.5" customHeight="1">
      <c r="A25" s="15"/>
      <c r="B25" s="14"/>
      <c r="C25" s="35"/>
      <c r="D25" s="10"/>
      <c r="E25" s="14"/>
      <c r="F25" s="37"/>
      <c r="G25" s="1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75" customHeight="1">
      <c r="A26" s="15"/>
      <c r="B26" s="14"/>
      <c r="C26" s="35"/>
      <c r="D26" s="10"/>
      <c r="E26" s="14"/>
      <c r="F26" s="37"/>
      <c r="G26" s="1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15"/>
      <c r="B27" s="14"/>
      <c r="C27" s="35"/>
      <c r="D27" s="10"/>
      <c r="E27" s="14"/>
      <c r="F27" s="37"/>
      <c r="G27" s="1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35"/>
      <c r="D28" s="10"/>
      <c r="E28" s="14"/>
      <c r="F28" s="37"/>
      <c r="G28" s="1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15"/>
      <c r="B29" s="14"/>
      <c r="C29" s="35"/>
      <c r="D29" s="10"/>
      <c r="E29" s="14"/>
      <c r="F29" s="37"/>
      <c r="G29" s="1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15"/>
      <c r="B30" s="14"/>
      <c r="C30" s="35"/>
      <c r="D30" s="10"/>
      <c r="E30" s="14"/>
      <c r="F30" s="37"/>
      <c r="G30" s="14"/>
      <c r="H30" s="3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2"/>
      <c r="B31" s="22"/>
      <c r="C31" s="22"/>
      <c r="D31" s="22"/>
      <c r="E31" s="22"/>
      <c r="F31" s="22"/>
      <c r="G31" s="22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3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11" t="str">
        <f>Registro!C36</f>
        <v>ISC. DIEGO DE JESUS VELAZQUEZ LUCHO</v>
      </c>
      <c r="D35" s="8"/>
      <c r="E35" s="8"/>
      <c r="F35" s="1"/>
      <c r="G35" s="11" t="str">
        <f>Registro!F36</f>
        <v>MCJS. OFELIA ENRIQUEZ ORDAZ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4" t="s">
        <v>23</v>
      </c>
      <c r="B36" s="1"/>
      <c r="C36" s="38" t="s">
        <v>24</v>
      </c>
      <c r="F36" s="1"/>
      <c r="G36" s="27" t="s">
        <v>25</v>
      </c>
      <c r="H36" s="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8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7.43"/>
    <col customWidth="1" min="6" max="6" width="9.71"/>
    <col customWidth="1" min="7" max="26" width="11.43"/>
  </cols>
  <sheetData>
    <row r="1" ht="56.25" customHeight="1">
      <c r="A1" s="1"/>
      <c r="B1" s="29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9" t="str">
        <f>Registro!D6</f>
        <v>EN SISTEMAS COMPUTACIONALES</v>
      </c>
      <c r="E6" s="39"/>
      <c r="F6" s="39"/>
      <c r="G6" s="1"/>
      <c r="H6" s="3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2.0</v>
      </c>
      <c r="C9" s="8"/>
      <c r="D9" s="22"/>
      <c r="E9" s="1"/>
      <c r="F9" s="6" t="s">
        <v>7</v>
      </c>
      <c r="G9" s="40" t="str">
        <f>Registro!F9</f>
        <v>Agosto-Diciembre 2024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36.7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5" t="str">
        <f>Registro!A17</f>
        <v>2 Colaboraciones en eventos Academicos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3" t="s">
        <v>31</v>
      </c>
      <c r="D20" s="10"/>
      <c r="E20" s="14"/>
      <c r="F20" s="17" t="s">
        <v>32</v>
      </c>
      <c r="G20" s="14"/>
      <c r="H20" s="34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0.75" customHeight="1">
      <c r="A21" s="15" t="str">
        <f>Registro!A21</f>
        <v>Colaborar en la realización de los eventos Academicos (CMIDT y Concurso estatal de programación)</v>
      </c>
      <c r="B21" s="14"/>
      <c r="C21" s="35" t="s">
        <v>19</v>
      </c>
      <c r="D21" s="10"/>
      <c r="E21" s="14"/>
      <c r="F21" s="15" t="s">
        <v>36</v>
      </c>
      <c r="G21" s="14"/>
      <c r="H21" s="36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4.5" customHeight="1">
      <c r="A22" s="15"/>
      <c r="B22" s="14"/>
      <c r="C22" s="35"/>
      <c r="D22" s="10"/>
      <c r="E22" s="14"/>
      <c r="F22" s="37"/>
      <c r="G22" s="14"/>
      <c r="H22" s="36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75" customHeight="1">
      <c r="A23" s="15"/>
      <c r="B23" s="14"/>
      <c r="C23" s="35"/>
      <c r="D23" s="10"/>
      <c r="E23" s="14"/>
      <c r="F23" s="37"/>
      <c r="G23" s="1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34.5" customHeight="1">
      <c r="A24" s="15"/>
      <c r="B24" s="14"/>
      <c r="C24" s="35"/>
      <c r="D24" s="10"/>
      <c r="E24" s="14"/>
      <c r="F24" s="37"/>
      <c r="G24" s="1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1.5" customHeight="1">
      <c r="A25" s="15"/>
      <c r="B25" s="14"/>
      <c r="C25" s="35"/>
      <c r="D25" s="10"/>
      <c r="E25" s="14"/>
      <c r="F25" s="37"/>
      <c r="G25" s="1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5.5" customHeight="1">
      <c r="A26" s="15"/>
      <c r="B26" s="14"/>
      <c r="C26" s="35"/>
      <c r="D26" s="10"/>
      <c r="E26" s="14"/>
      <c r="F26" s="37"/>
      <c r="G26" s="1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7.75" customHeight="1">
      <c r="A27" s="15"/>
      <c r="B27" s="14"/>
      <c r="C27" s="35"/>
      <c r="D27" s="10"/>
      <c r="E27" s="14"/>
      <c r="F27" s="37"/>
      <c r="G27" s="1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39.0" customHeight="1">
      <c r="A28" s="15"/>
      <c r="B28" s="14"/>
      <c r="C28" s="35"/>
      <c r="D28" s="10"/>
      <c r="E28" s="14"/>
      <c r="F28" s="37"/>
      <c r="G28" s="1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39.0" customHeight="1">
      <c r="A29" s="15"/>
      <c r="B29" s="14"/>
      <c r="C29" s="35"/>
      <c r="D29" s="10"/>
      <c r="E29" s="14"/>
      <c r="F29" s="37"/>
      <c r="G29" s="1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52.5" customHeight="1">
      <c r="A30" s="15"/>
      <c r="B30" s="14"/>
      <c r="C30" s="35"/>
      <c r="D30" s="10"/>
      <c r="E30" s="14"/>
      <c r="F30" s="37"/>
      <c r="G30" s="14"/>
      <c r="H30" s="3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2"/>
      <c r="B31" s="22"/>
      <c r="C31" s="22"/>
      <c r="D31" s="22"/>
      <c r="E31" s="22"/>
      <c r="F31" s="22"/>
      <c r="G31" s="22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3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tr">
        <f>B8</f>
        <v>MTI IVONNE CARMONA LOEZA</v>
      </c>
      <c r="B35" s="1"/>
      <c r="C35" s="11" t="str">
        <f>Registro!C36</f>
        <v>ISC. DIEGO DE JESUS VELAZQUEZ LUCHO</v>
      </c>
      <c r="D35" s="8"/>
      <c r="E35" s="8"/>
      <c r="F35" s="1"/>
      <c r="G35" s="11" t="str">
        <f>Registro!F36</f>
        <v>MCJS. OFELIA ENRIQUEZ ORDAZ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4" t="s">
        <v>23</v>
      </c>
      <c r="B36" s="1"/>
      <c r="C36" s="38" t="s">
        <v>24</v>
      </c>
      <c r="F36" s="1"/>
      <c r="G36" s="27" t="s">
        <v>25</v>
      </c>
      <c r="H36" s="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8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29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9" t="str">
        <f>Registro!D6</f>
        <v>EN SISTEMAS COMPUTACIONALES</v>
      </c>
      <c r="E6" s="39"/>
      <c r="F6" s="39"/>
      <c r="G6" s="1"/>
      <c r="H6" s="3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3.0</v>
      </c>
      <c r="C9" s="8"/>
      <c r="D9" s="22"/>
      <c r="E9" s="1"/>
      <c r="F9" s="6" t="s">
        <v>7</v>
      </c>
      <c r="G9" s="40" t="str">
        <f>Registro!F9</f>
        <v>Agosto-Diciembre 2024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(COLABORADOR DE EVENTOS ACADEMICOS)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7.0" customHeight="1">
      <c r="A17" s="15" t="str">
        <f>Registro!A17</f>
        <v>2 Colaboraciones en eventos Academicos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3" t="s">
        <v>31</v>
      </c>
      <c r="D20" s="10"/>
      <c r="E20" s="14"/>
      <c r="F20" s="17" t="s">
        <v>32</v>
      </c>
      <c r="G20" s="14"/>
      <c r="H20" s="34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2.25" customHeight="1">
      <c r="A21" s="15" t="str">
        <f>Registro!$A21</f>
        <v>Colaborar en la realización de los eventos Academicos (CMIDT y Concurso estatal de programación)</v>
      </c>
      <c r="B21" s="14"/>
      <c r="C21" s="41" t="s">
        <v>19</v>
      </c>
      <c r="D21" s="10"/>
      <c r="E21" s="14"/>
      <c r="F21" s="15" t="s">
        <v>36</v>
      </c>
      <c r="G21" s="14"/>
      <c r="H21" s="42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0" customHeight="1">
      <c r="A22" s="15"/>
      <c r="B22" s="14"/>
      <c r="C22" s="35"/>
      <c r="D22" s="10"/>
      <c r="E22" s="14"/>
      <c r="F22" s="37"/>
      <c r="G22" s="14"/>
      <c r="H22" s="36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15"/>
      <c r="B23" s="14"/>
      <c r="C23" s="35"/>
      <c r="D23" s="10"/>
      <c r="E23" s="14"/>
      <c r="F23" s="37"/>
      <c r="G23" s="1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0" customHeight="1">
      <c r="A24" s="15"/>
      <c r="B24" s="14"/>
      <c r="C24" s="35"/>
      <c r="D24" s="10"/>
      <c r="E24" s="14"/>
      <c r="F24" s="37"/>
      <c r="G24" s="1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15"/>
      <c r="B25" s="14"/>
      <c r="C25" s="35"/>
      <c r="D25" s="10"/>
      <c r="E25" s="14"/>
      <c r="F25" s="37"/>
      <c r="G25" s="1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15"/>
      <c r="B26" s="14"/>
      <c r="C26" s="35"/>
      <c r="D26" s="10"/>
      <c r="E26" s="14"/>
      <c r="F26" s="37"/>
      <c r="G26" s="1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6.5" customHeight="1">
      <c r="A27" s="15"/>
      <c r="B27" s="14"/>
      <c r="C27" s="35"/>
      <c r="D27" s="10"/>
      <c r="E27" s="14"/>
      <c r="F27" s="37"/>
      <c r="G27" s="1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35"/>
      <c r="D28" s="10"/>
      <c r="E28" s="14"/>
      <c r="F28" s="37"/>
      <c r="G28" s="1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3.5" customHeight="1">
      <c r="A29" s="15"/>
      <c r="B29" s="14"/>
      <c r="C29" s="35"/>
      <c r="D29" s="10"/>
      <c r="E29" s="14"/>
      <c r="F29" s="37"/>
      <c r="G29" s="1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75" customHeight="1">
      <c r="A30" s="15"/>
      <c r="B30" s="14"/>
      <c r="C30" s="35"/>
      <c r="D30" s="10"/>
      <c r="E30" s="14"/>
      <c r="F30" s="37"/>
      <c r="G30" s="14"/>
      <c r="H30" s="3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2"/>
      <c r="B31" s="22"/>
      <c r="C31" s="22"/>
      <c r="D31" s="22"/>
      <c r="E31" s="22"/>
      <c r="F31" s="22"/>
      <c r="G31" s="22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43" t="s">
        <v>37</v>
      </c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44" t="s">
        <v>21</v>
      </c>
      <c r="D35" s="8"/>
      <c r="E35" s="8"/>
      <c r="F35" s="1"/>
      <c r="G35" s="11" t="str">
        <f>Registro!F36</f>
        <v>MCJS. OFELIA ENRIQUEZ ORDAZ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4" t="s">
        <v>23</v>
      </c>
      <c r="B36" s="1"/>
      <c r="C36" s="38" t="s">
        <v>24</v>
      </c>
      <c r="F36" s="1"/>
      <c r="G36" s="27" t="s">
        <v>25</v>
      </c>
      <c r="H36" s="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28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