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9lrmzlo0+yQLFcXQ4GvyXDW7clc5YRfDEsatbSLSzJg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ID#AAABaZ93MoM
Operador    (2024-12-13 18:27:57)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vVOt1uUGtPBJNLurOdKqiDy/tKQ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ID#AAABaZ93MoI
Operador    (2024-12-13 18:27:57)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LKV9FgAJL+JnR1CM9INgp+KjQCA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ID#AAABaZ93MoE
Operador    (2024-12-13 18:27:57)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nt0/IUUD2rZ6BKmi1ex+X+XdXlA=="/>
    </ext>
  </extLst>
</comments>
</file>

<file path=xl/sharedStrings.xml><?xml version="1.0" encoding="utf-8"?>
<sst xmlns="http://schemas.openxmlformats.org/spreadsheetml/2006/main" count="108" uniqueCount="46">
  <si>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</si>
  <si>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</si>
  <si>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</si>
  <si>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</si>
  <si>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 xml:space="preserve"> EN SISTEMAS COMPUTACIONALES</t>
  </si>
  <si>
    <t>PROFESOR:</t>
  </si>
  <si>
    <t>MTI IVONNE CARMONA LOEZA</t>
  </si>
  <si>
    <t>Periodo</t>
  </si>
  <si>
    <t>Agosto-Diciembre 2024</t>
  </si>
  <si>
    <t>Nombre del Proyecto</t>
  </si>
  <si>
    <t>TUTORIA Y DIRECCION INDIVIDUALIZADA(TUTORIA)</t>
  </si>
  <si>
    <t xml:space="preserve">Objetivo 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</si>
  <si>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</si>
  <si>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Meta</t>
  </si>
  <si>
    <t>1 PAT ENTREGADO 3 REPORTES MENSUALES ENVIADOS, 1 LISTA DE ALUMNOS APROBADOS ENVIADO , 1 REPORTE FINAL DE TUTORIAS ENVIADO</t>
  </si>
  <si>
    <t>Cronograma de Actividades</t>
  </si>
  <si>
    <t>Actividades</t>
  </si>
  <si>
    <t>Fecha programada</t>
  </si>
  <si>
    <t xml:space="preserve">Realización de actividades concernientes a la tutoría grupal </t>
  </si>
  <si>
    <t>26/08/2024-13/12/24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</si>
  <si>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</si>
  <si>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</si>
  <si>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Observaciones</t>
  </si>
  <si>
    <t>ISC. DIEGO DE JESUS VELAZQUEZ LUCHO</t>
  </si>
  <si>
    <t>M.C.J.S OFELIA ENRIQUEZ ORDAZ</t>
  </si>
  <si>
    <t>Profesor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</si>
  <si>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</si>
  <si>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</si>
  <si>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</si>
  <si>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</si>
  <si>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</si>
  <si>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</si>
  <si>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</si>
  <si>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</si>
  <si>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</si>
  <si>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</si>
  <si>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 xml:space="preserve"> REPORTE MENSUAL ENTREGADO, LISTA DE ALUMNOS ENTREGADO</t>
  </si>
  <si>
    <t xml:space="preserve">REPORTE MENSUAL </t>
  </si>
  <si>
    <t>REPORTE MENSUAL , PAT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</si>
  <si>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</si>
  <si>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</si>
  <si>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 xml:space="preserve"> REPORTE MENSUAL ENTREGADO, FOTOGRAFIAS</t>
  </si>
  <si>
    <t>Nota: no se impartió asesorias extraclase porque no fueron requeridas por los alumnos</t>
  </si>
  <si>
    <t>Jefe de División de Ingeniería en sistemas computacionales</t>
  </si>
  <si>
    <t>26/08/24-13/12/24</t>
  </si>
  <si>
    <t>REPORTE FINAL ENTREGADO / FOTOGRAFIAS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</si>
</sst>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shrinkToFit="0" wrapText="1"/>
    </xf>
    <xf borderId="2" fillId="0" fontId="3" numFmtId="0" xfId="0" applyBorder="1" applyFont="1"/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shrinkToFit="0" vertical="center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5" fillId="0" fontId="1" numFmtId="164" xfId="0" applyAlignment="1" applyBorder="1" applyFont="1" applyNumberFormat="1">
      <alignment shrinkToFit="0" vertical="center" wrapText="1"/>
    </xf>
    <xf borderId="0" fillId="0" fontId="1" numFmtId="164" xfId="0" applyAlignment="1" applyFont="1" applyNumberFormat="1">
      <alignment shrinkToFit="0" vertical="center" wrapText="1"/>
    </xf>
    <xf borderId="4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164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4" numFmtId="164" xfId="0" applyAlignment="1" applyBorder="1" applyFont="1" applyNumberFormat="1">
      <alignment horizontal="center"/>
    </xf>
    <xf borderId="5" fillId="0" fontId="1" numFmtId="9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9.75" customHeight="1">
      <c r="A14" s="15" t="s">
        <v>12</v>
      </c>
      <c r="B14" s="11"/>
      <c r="C14" s="11"/>
      <c r="D14" s="11"/>
      <c r="E14" s="11"/>
      <c r="F14" s="11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36.75" customHeight="1">
      <c r="A17" s="17" t="s">
        <v>14</v>
      </c>
      <c r="B17" s="11"/>
      <c r="C17" s="11"/>
      <c r="D17" s="11"/>
      <c r="E17" s="11"/>
      <c r="F17" s="11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1"/>
      <c r="C19" s="11"/>
      <c r="D19" s="11"/>
      <c r="E19" s="11"/>
      <c r="F19" s="11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3" t="s">
        <v>16</v>
      </c>
      <c r="B20" s="11"/>
      <c r="C20" s="11"/>
      <c r="D20" s="11"/>
      <c r="E20" s="11"/>
      <c r="F20" s="14"/>
      <c r="G20" s="18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5.0" customHeight="1">
      <c r="A21" s="15" t="s">
        <v>18</v>
      </c>
      <c r="B21" s="11"/>
      <c r="C21" s="11"/>
      <c r="D21" s="11"/>
      <c r="E21" s="11"/>
      <c r="F21" s="14"/>
      <c r="G21" s="19" t="s">
        <v>19</v>
      </c>
      <c r="H21" s="20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40.5" customHeight="1">
      <c r="A22" s="15" t="s">
        <v>20</v>
      </c>
      <c r="B22" s="11"/>
      <c r="C22" s="11"/>
      <c r="D22" s="11"/>
      <c r="E22" s="11"/>
      <c r="F22" s="14"/>
      <c r="G22" s="19" t="s">
        <v>19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0.75" customHeight="1">
      <c r="A23" s="15" t="s">
        <v>21</v>
      </c>
      <c r="B23" s="11"/>
      <c r="C23" s="11"/>
      <c r="D23" s="11"/>
      <c r="E23" s="11"/>
      <c r="F23" s="14"/>
      <c r="G23" s="19" t="s">
        <v>19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0" customHeight="1">
      <c r="A24" s="15"/>
      <c r="B24" s="11"/>
      <c r="C24" s="11"/>
      <c r="D24" s="11"/>
      <c r="E24" s="11"/>
      <c r="F24" s="14"/>
      <c r="G24" s="1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0" customHeight="1">
      <c r="A25" s="15"/>
      <c r="B25" s="11"/>
      <c r="C25" s="11"/>
      <c r="D25" s="11"/>
      <c r="E25" s="11"/>
      <c r="F25" s="14"/>
      <c r="G25" s="1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0" customHeight="1">
      <c r="A26" s="15"/>
      <c r="B26" s="11"/>
      <c r="C26" s="11"/>
      <c r="D26" s="11"/>
      <c r="E26" s="11"/>
      <c r="F26" s="14"/>
      <c r="G26" s="19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0" customHeight="1">
      <c r="A27" s="15"/>
      <c r="B27" s="11"/>
      <c r="C27" s="11"/>
      <c r="D27" s="11"/>
      <c r="E27" s="11"/>
      <c r="F27" s="14"/>
      <c r="G27" s="1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0" customHeight="1">
      <c r="A28" s="15"/>
      <c r="B28" s="11"/>
      <c r="C28" s="11"/>
      <c r="D28" s="11"/>
      <c r="E28" s="11"/>
      <c r="F28" s="14"/>
      <c r="G28" s="21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0" customHeight="1">
      <c r="A29" s="22"/>
      <c r="B29" s="11"/>
      <c r="C29" s="11"/>
      <c r="D29" s="11"/>
      <c r="E29" s="11"/>
      <c r="F29" s="14"/>
      <c r="G29" s="21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2"/>
      <c r="B30" s="11"/>
      <c r="C30" s="11"/>
      <c r="D30" s="11"/>
      <c r="E30" s="11"/>
      <c r="F30" s="14"/>
      <c r="G30" s="21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4"/>
      <c r="B33" s="11"/>
      <c r="C33" s="11"/>
      <c r="D33" s="11"/>
      <c r="E33" s="11"/>
      <c r="F33" s="11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5" t="str">
        <f>B8</f>
        <v>MTI IVONNE CARMONA LOEZA</v>
      </c>
      <c r="B36" s="1"/>
      <c r="C36" s="26" t="s">
        <v>23</v>
      </c>
      <c r="D36" s="6"/>
      <c r="F36" s="25" t="s">
        <v>24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27" t="s">
        <v>25</v>
      </c>
      <c r="B37" s="1"/>
      <c r="C37" s="28" t="s">
        <v>26</v>
      </c>
      <c r="D37" s="29"/>
      <c r="E37" s="1"/>
      <c r="F37" s="30" t="s">
        <v>27</v>
      </c>
      <c r="G37" s="2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1" t="s">
        <v>28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8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2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3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30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8" t="s">
        <v>31</v>
      </c>
      <c r="B9" s="9">
        <v>1.0</v>
      </c>
      <c r="C9" s="6"/>
      <c r="D9" s="23"/>
      <c r="E9" s="1"/>
      <c r="F9" s="8" t="s">
        <v>7</v>
      </c>
      <c r="G9" s="10" t="str">
        <f>Registro!F9</f>
        <v>Agosto-Diciembre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INDIVIDUALIZADA(TUTORIA)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6.0" customHeight="1">
      <c r="A14" s="1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1 PAT ENTREGADO 3 REPORTES MENSUALES ENVIADOS, 1 LISTA DE ALUMNOS APROBADOS ENVIADO , 1 REPORTE FINAL DE TUTORIAS ENVIADO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4" t="s">
        <v>32</v>
      </c>
      <c r="B20" s="14"/>
      <c r="C20" s="35" t="s">
        <v>33</v>
      </c>
      <c r="D20" s="11"/>
      <c r="E20" s="14"/>
      <c r="F20" s="34" t="s">
        <v>34</v>
      </c>
      <c r="G20" s="14"/>
      <c r="H20" s="36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0" customHeight="1">
      <c r="A21" s="15" t="str">
        <f>Registro!A21</f>
        <v>Realización de actividades concernientes a la tutoría grupal </v>
      </c>
      <c r="B21" s="14"/>
      <c r="C21" s="37" t="s">
        <v>19</v>
      </c>
      <c r="D21" s="11"/>
      <c r="E21" s="14"/>
      <c r="F21" s="17" t="s">
        <v>36</v>
      </c>
      <c r="G21" s="14"/>
      <c r="H21" s="38">
        <v>0.33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3.0" customHeight="1">
      <c r="A22" s="15" t="str">
        <f>Registro!A22</f>
        <v> Atención Individualizada a alumnos tutorados </v>
      </c>
      <c r="B22" s="14"/>
      <c r="C22" s="37" t="s">
        <v>19</v>
      </c>
      <c r="D22" s="11"/>
      <c r="E22" s="14"/>
      <c r="F22" s="17" t="s">
        <v>37</v>
      </c>
      <c r="G22" s="14"/>
      <c r="H22" s="38">
        <v>0.33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57.0" customHeight="1">
      <c r="A23" s="15" t="str">
        <f>Registro!A23</f>
        <v> Elaboración de documentos solicitados por la Coordinación de Tutorías del PE.( PAT,REPORTE DE TUTORIAS MENSUAL, LISTA DE ACREDITADOS)</v>
      </c>
      <c r="B23" s="14"/>
      <c r="C23" s="37" t="s">
        <v>19</v>
      </c>
      <c r="D23" s="11"/>
      <c r="E23" s="14"/>
      <c r="F23" s="17" t="s">
        <v>38</v>
      </c>
      <c r="G23" s="14"/>
      <c r="H23" s="38">
        <v>0.33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5.75" customHeight="1">
      <c r="A24" s="15"/>
      <c r="B24" s="14"/>
      <c r="C24" s="37"/>
      <c r="D24" s="11"/>
      <c r="E24" s="14"/>
      <c r="F24" s="22"/>
      <c r="G24" s="14"/>
      <c r="H24" s="38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5.75" customHeight="1">
      <c r="A25" s="15"/>
      <c r="B25" s="14"/>
      <c r="C25" s="37"/>
      <c r="D25" s="11"/>
      <c r="E25" s="14"/>
      <c r="F25" s="17"/>
      <c r="G25" s="14"/>
      <c r="H25" s="38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15"/>
      <c r="B26" s="14"/>
      <c r="C26" s="37"/>
      <c r="D26" s="11"/>
      <c r="E26" s="14"/>
      <c r="F26" s="22"/>
      <c r="G26" s="14"/>
      <c r="H26" s="38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5.75" customHeight="1">
      <c r="A27" s="15"/>
      <c r="B27" s="14"/>
      <c r="C27" s="37"/>
      <c r="D27" s="11"/>
      <c r="E27" s="14"/>
      <c r="F27" s="17"/>
      <c r="G27" s="14"/>
      <c r="H27" s="3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22"/>
      <c r="B28" s="14"/>
      <c r="C28" s="37"/>
      <c r="D28" s="11"/>
      <c r="E28" s="14"/>
      <c r="F28" s="22"/>
      <c r="G28" s="14"/>
      <c r="H28" s="38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5.75" customHeight="1">
      <c r="A29" s="22"/>
      <c r="B29" s="14"/>
      <c r="C29" s="37"/>
      <c r="D29" s="11"/>
      <c r="E29" s="14"/>
      <c r="F29" s="22"/>
      <c r="G29" s="14"/>
      <c r="H29" s="38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5.75" customHeight="1">
      <c r="A30" s="22"/>
      <c r="B30" s="14"/>
      <c r="C30" s="37"/>
      <c r="D30" s="11"/>
      <c r="E30" s="14"/>
      <c r="F30" s="22"/>
      <c r="G30" s="14"/>
      <c r="H30" s="38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5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4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6"/>
      <c r="B35" s="1"/>
      <c r="C35" s="25" t="str">
        <f>Registro!C36</f>
        <v>ISC. DIEGO DE JESUS VELAZQUEZ LUCHO</v>
      </c>
      <c r="D35" s="6"/>
      <c r="E35" s="6"/>
      <c r="F35" s="1"/>
      <c r="G35" s="25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40.5" customHeight="1">
      <c r="A36" s="27" t="str">
        <f>B8</f>
        <v>MTI IVONNE CARMONA LOEZA</v>
      </c>
      <c r="B36" s="1"/>
      <c r="C36" s="39" t="s">
        <v>39</v>
      </c>
      <c r="F36" s="1"/>
      <c r="G36" s="40" t="s">
        <v>27</v>
      </c>
      <c r="H36" s="4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1" t="s">
        <v>40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8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2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3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30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31</v>
      </c>
      <c r="B9" s="9">
        <v>2.0</v>
      </c>
      <c r="C9" s="6"/>
      <c r="D9" s="23"/>
      <c r="E9" s="1"/>
      <c r="F9" s="8" t="s">
        <v>7</v>
      </c>
      <c r="G9" s="41" t="str">
        <f>Registro!F9</f>
        <v>Agosto-Diciembre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INDIVIDUALIZADA(TUTORIA)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1 PAT ENTREGADO 3 REPORTES MENSUALES ENVIADOS, 1 LISTA DE ALUMNOS APROBADOS ENVIADO , 1 REPORTE FINAL DE TUTORIAS ENVIADO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4" t="s">
        <v>32</v>
      </c>
      <c r="B20" s="14"/>
      <c r="C20" s="35" t="s">
        <v>33</v>
      </c>
      <c r="D20" s="11"/>
      <c r="E20" s="14"/>
      <c r="F20" s="34" t="s">
        <v>34</v>
      </c>
      <c r="G20" s="14"/>
      <c r="H20" s="36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75" customHeight="1">
      <c r="A21" s="17" t="str">
        <f>Registro!A21</f>
        <v>Realización de actividades concernientes a la tutoría grupal </v>
      </c>
      <c r="B21" s="14"/>
      <c r="C21" s="37" t="s">
        <v>19</v>
      </c>
      <c r="D21" s="11"/>
      <c r="E21" s="14"/>
      <c r="F21" s="17" t="s">
        <v>41</v>
      </c>
      <c r="G21" s="14"/>
      <c r="H21" s="38">
        <v>0.66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27.75" customHeight="1">
      <c r="A22" s="17" t="str">
        <f>Registro!A22</f>
        <v> Atención Individualizada a alumnos tutorados </v>
      </c>
      <c r="B22" s="14"/>
      <c r="C22" s="37" t="s">
        <v>19</v>
      </c>
      <c r="D22" s="11"/>
      <c r="E22" s="14"/>
      <c r="F22" s="17" t="s">
        <v>37</v>
      </c>
      <c r="G22" s="14"/>
      <c r="H22" s="38">
        <v>0.66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6.0" customHeight="1">
      <c r="A23" s="17" t="str">
        <f>Registro!A23</f>
        <v> Elaboración de documentos solicitados por la Coordinación de Tutorías del PE.( PAT,REPORTE DE TUTORIAS MENSUAL, LISTA DE ACREDITADOS)</v>
      </c>
      <c r="B23" s="14"/>
      <c r="C23" s="37" t="s">
        <v>19</v>
      </c>
      <c r="D23" s="11"/>
      <c r="E23" s="14"/>
      <c r="F23" s="17" t="s">
        <v>38</v>
      </c>
      <c r="G23" s="14"/>
      <c r="H23" s="38">
        <v>0.66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2"/>
      <c r="B24" s="14"/>
      <c r="C24" s="37"/>
      <c r="D24" s="11"/>
      <c r="E24" s="14"/>
      <c r="F24" s="22"/>
      <c r="G24" s="14"/>
      <c r="H24" s="38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2"/>
      <c r="B25" s="14"/>
      <c r="C25" s="37"/>
      <c r="D25" s="11"/>
      <c r="E25" s="14"/>
      <c r="F25" s="22"/>
      <c r="G25" s="14"/>
      <c r="H25" s="38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2"/>
      <c r="B26" s="14"/>
      <c r="C26" s="37"/>
      <c r="D26" s="11"/>
      <c r="E26" s="14"/>
      <c r="F26" s="22"/>
      <c r="G26" s="14"/>
      <c r="H26" s="38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2"/>
      <c r="B27" s="14"/>
      <c r="C27" s="37"/>
      <c r="D27" s="11"/>
      <c r="E27" s="14"/>
      <c r="F27" s="22"/>
      <c r="G27" s="14"/>
      <c r="H27" s="3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2"/>
      <c r="B28" s="14"/>
      <c r="C28" s="37"/>
      <c r="D28" s="11"/>
      <c r="E28" s="14"/>
      <c r="F28" s="22"/>
      <c r="G28" s="14"/>
      <c r="H28" s="38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2"/>
      <c r="B29" s="14"/>
      <c r="C29" s="37"/>
      <c r="D29" s="11"/>
      <c r="E29" s="14"/>
      <c r="F29" s="22"/>
      <c r="G29" s="14"/>
      <c r="H29" s="38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2"/>
      <c r="B30" s="14"/>
      <c r="C30" s="37"/>
      <c r="D30" s="11"/>
      <c r="E30" s="14"/>
      <c r="F30" s="22"/>
      <c r="G30" s="14"/>
      <c r="H30" s="38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4" t="s">
        <v>42</v>
      </c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6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7" t="str">
        <f>B8</f>
        <v>MTI IVONNE CARMONA LOEZA</v>
      </c>
      <c r="B36" s="1"/>
      <c r="C36" s="39" t="s">
        <v>43</v>
      </c>
      <c r="F36" s="1"/>
      <c r="G36" s="40" t="s">
        <v>27</v>
      </c>
      <c r="H36" s="4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1" t="s">
        <v>40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2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3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30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31</v>
      </c>
      <c r="B9" s="9">
        <v>3.0</v>
      </c>
      <c r="C9" s="6"/>
      <c r="D9" s="23"/>
      <c r="E9" s="1"/>
      <c r="F9" s="8" t="s">
        <v>7</v>
      </c>
      <c r="G9" s="41" t="str">
        <f>Registro!F9</f>
        <v>Agosto-Diciembre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INDIVIDUALIZADA(TUTORIA)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1 PAT ENTREGADO 3 REPORTES MENSUALES ENVIADOS, 1 LISTA DE ALUMNOS APROBADOS ENVIADO , 1 REPORTE FINAL DE TUTORIAS ENVIADO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4" t="s">
        <v>32</v>
      </c>
      <c r="B20" s="14"/>
      <c r="C20" s="35" t="s">
        <v>33</v>
      </c>
      <c r="D20" s="11"/>
      <c r="E20" s="14"/>
      <c r="F20" s="34" t="s">
        <v>34</v>
      </c>
      <c r="G20" s="14"/>
      <c r="H20" s="36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75" customHeight="1">
      <c r="A21" s="17" t="str">
        <f>Registro!A21</f>
        <v>Realización de actividades concernientes a la tutoría grupal </v>
      </c>
      <c r="B21" s="14"/>
      <c r="C21" s="42" t="s">
        <v>44</v>
      </c>
      <c r="D21" s="11"/>
      <c r="E21" s="14"/>
      <c r="F21" s="17" t="s">
        <v>45</v>
      </c>
      <c r="G21" s="14"/>
      <c r="H21" s="43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3.0" customHeight="1">
      <c r="A22" s="17" t="str">
        <f>Registro!A22</f>
        <v> Atención Individualizada a alumnos tutorados </v>
      </c>
      <c r="B22" s="14"/>
      <c r="C22" s="42" t="s">
        <v>44</v>
      </c>
      <c r="D22" s="11"/>
      <c r="E22" s="14"/>
      <c r="F22" s="17" t="s">
        <v>37</v>
      </c>
      <c r="G22" s="14"/>
      <c r="H22" s="43">
        <v>1.0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52.5" customHeight="1">
      <c r="A23" s="17" t="str">
        <f>Registro!A23</f>
        <v> Elaboración de documentos solicitados por la Coordinación de Tutorías del PE.( PAT,REPORTE DE TUTORIAS MENSUAL, LISTA DE ACREDITADOS)</v>
      </c>
      <c r="B23" s="14"/>
      <c r="C23" s="42" t="s">
        <v>44</v>
      </c>
      <c r="D23" s="11"/>
      <c r="E23" s="14"/>
      <c r="F23" s="17" t="s">
        <v>38</v>
      </c>
      <c r="G23" s="14"/>
      <c r="H23" s="43">
        <v>1.0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2"/>
      <c r="B24" s="14"/>
      <c r="C24" s="37"/>
      <c r="D24" s="11"/>
      <c r="E24" s="14"/>
      <c r="F24" s="22"/>
      <c r="G24" s="14"/>
      <c r="H24" s="38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2"/>
      <c r="B25" s="14"/>
      <c r="C25" s="37"/>
      <c r="D25" s="11"/>
      <c r="E25" s="14"/>
      <c r="F25" s="22"/>
      <c r="G25" s="14"/>
      <c r="H25" s="38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2"/>
      <c r="B26" s="14"/>
      <c r="C26" s="37"/>
      <c r="D26" s="11"/>
      <c r="E26" s="14"/>
      <c r="F26" s="22"/>
      <c r="G26" s="14"/>
      <c r="H26" s="38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2"/>
      <c r="B27" s="14"/>
      <c r="C27" s="37"/>
      <c r="D27" s="11"/>
      <c r="E27" s="14"/>
      <c r="F27" s="22"/>
      <c r="G27" s="14"/>
      <c r="H27" s="3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2"/>
      <c r="B28" s="14"/>
      <c r="C28" s="37"/>
      <c r="D28" s="11"/>
      <c r="E28" s="14"/>
      <c r="F28" s="22"/>
      <c r="G28" s="14"/>
      <c r="H28" s="38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2"/>
      <c r="B29" s="14"/>
      <c r="C29" s="37"/>
      <c r="D29" s="11"/>
      <c r="E29" s="14"/>
      <c r="F29" s="22"/>
      <c r="G29" s="14"/>
      <c r="H29" s="38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2"/>
      <c r="B30" s="14"/>
      <c r="C30" s="37"/>
      <c r="D30" s="11"/>
      <c r="E30" s="14"/>
      <c r="F30" s="22"/>
      <c r="G30" s="14"/>
      <c r="H30" s="38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4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6"/>
      <c r="B35" s="1"/>
      <c r="C35" s="25" t="s">
        <v>23</v>
      </c>
      <c r="D35" s="6"/>
      <c r="E35" s="6"/>
      <c r="F35" s="1"/>
      <c r="G35" s="9" t="str">
        <f>Registro!F36</f>
        <v>M.C.J.S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7" t="str">
        <f>B8</f>
        <v>MTI IVONNE CARMONA LOEZA</v>
      </c>
      <c r="B36" s="1"/>
      <c r="C36" s="39" t="s">
        <v>43</v>
      </c>
      <c r="F36" s="1"/>
      <c r="G36" s="40" t="s">
        <v>27</v>
      </c>
      <c r="H36" s="4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1" t="s">
        <v>40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A22:B22"/>
    <mergeCell ref="C21:E21"/>
    <mergeCell ref="C22:E22"/>
    <mergeCell ref="C25:E25"/>
    <mergeCell ref="F25:G25"/>
    <mergeCell ref="A23:B23"/>
    <mergeCell ref="F23:G23"/>
    <mergeCell ref="A24:B24"/>
    <mergeCell ref="C24:E24"/>
    <mergeCell ref="F24:G24"/>
    <mergeCell ref="A25:B25"/>
    <mergeCell ref="C23:E23"/>
    <mergeCell ref="G35:H35"/>
    <mergeCell ref="A38:H38"/>
    <mergeCell ref="F22:G22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