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o" sheetId="1" r:id="rId4"/>
    <sheet state="visible" name="Reporte 1" sheetId="2" r:id="rId5"/>
    <sheet state="visible" name="Reporte 2" sheetId="3" r:id="rId6"/>
    <sheet state="visible" name="Reporte 3" sheetId="4" r:id="rId7"/>
  </sheets>
  <definedNames/>
  <calcPr/>
  <extLst>
    <ext uri="GoogleSheetsCustomDataVersion2">
      <go:sheetsCustomData xmlns:go="http://customooxmlschemas.google.com/" r:id="rId8" roundtripDataChecksum="lYtGKy8sSlX5/Aq10ohLr7zfSci+N2xFKnCYzS9Qifs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ID#AAABaZsSG-w
Operador    (2024-12-13 18:20:37)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jQbh6QtMFGiFH8HwIfD8cGI+DSXA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ID#AAABaZsSG-s
Operador    (2024-12-13 18:20:37)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hKN0UvqjNvKxc2ubdBkwFwMtOrnw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ID#AAABaZsSG-o
Operador    (2024-12-13 18:20:37)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icJRNFKvhkf3zvLbWRolDzduQgNQ=="/>
    </ext>
  </extLst>
</comments>
</file>

<file path=xl/sharedStrings.xml><?xml version="1.0" encoding="utf-8"?>
<sst xmlns="http://schemas.openxmlformats.org/spreadsheetml/2006/main" count="109" uniqueCount="43">
  <si>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</si>
  <si>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</si>
  <si>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</si>
  <si>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</si>
  <si>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EN GESTION EMPRESARIAL</t>
  </si>
  <si>
    <t>PROFESOR (A):</t>
  </si>
  <si>
    <t>MTI. IVONNE CARMONA LOEZA</t>
  </si>
  <si>
    <t>Periodo</t>
  </si>
  <si>
    <t>AGOSTO - DICIEMBRE 2024</t>
  </si>
  <si>
    <t>Nombre del Proyecto</t>
  </si>
  <si>
    <t>SERVICIO TECNOLOGICO</t>
  </si>
  <si>
    <t xml:space="preserve">Objetivo </t>
  </si>
  <si>
    <t>Generar vinculación a traves de suministro, administración y
operación de infraestructura y equipamiento tecnológico y manejo de las Tic´S  a  entidades externas a través de la prestación de servicio tecnológico.</t>
  </si>
  <si>
    <t>Meta</t>
  </si>
  <si>
    <t>1 Carta de Solicitud de Servicio Tecnologico
1 Oficio de Asignación
1 Constancia de Términación satisfactoria de Servicio Tecnológico</t>
  </si>
  <si>
    <t>Cronograma de Actividades</t>
  </si>
  <si>
    <t>Actividades</t>
  </si>
  <si>
    <t>Fecha programada</t>
  </si>
  <si>
    <t>Vinculación con las pymes</t>
  </si>
  <si>
    <t>26/08/24 - 13/12/24</t>
  </si>
  <si>
    <t>Asignación a la Pyme</t>
  </si>
  <si>
    <t>Terminación del Servicio Tecnologico</t>
  </si>
  <si>
    <t>Observaciones</t>
  </si>
  <si>
    <t>ISC. DIEGO DE JESUS VELAZQUEZ LUCHO</t>
  </si>
  <si>
    <t>MTRA. OFELIA ENRIQUEZ ORDAZ</t>
  </si>
  <si>
    <t>Profesor</t>
  </si>
  <si>
    <t>Jefe de División de Ingeniería en Sistemas computacionales</t>
  </si>
  <si>
    <t>Subdirector Académico</t>
  </si>
  <si>
    <r>
      <rPr>
        <rFont val="Arial"/>
        <b/>
        <color theme="1"/>
        <sz val="10.0"/>
      </rPr>
      <t>NOTA</t>
    </r>
    <r>
      <rPr>
        <rFont val="Arial"/>
        <color theme="1"/>
        <sz val="10.0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</si>
  <si>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</si>
  <si>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</si>
  <si>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</si>
  <si>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</si>
  <si>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</si>
  <si>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</si>
  <si>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Oficio de Solicitud </t>
  </si>
  <si>
    <t>Oficio de Asignación</t>
  </si>
  <si>
    <t>Oficio de Terminación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</si>
  <si>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</si>
  <si>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</si>
  <si>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TUTORIA Y DIRECCIÓN INDIVIDUALIZADA (Tutoria grupal)</t>
  </si>
  <si>
    <t>26/08/24-13/12/24</t>
  </si>
  <si>
    <t xml:space="preserve">26/08/24-13/12/24		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</si>
</sst>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5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/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7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right" vertical="center"/>
    </xf>
    <xf borderId="1" fillId="0" fontId="2" numFmtId="0" xfId="0" applyAlignment="1" applyBorder="1" applyFont="1">
      <alignment horizontal="center"/>
    </xf>
    <xf borderId="1" fillId="0" fontId="3" numFmtId="0" xfId="0" applyBorder="1" applyFont="1"/>
    <xf borderId="0" fillId="0" fontId="2" numFmtId="0" xfId="0" applyFont="1"/>
    <xf borderId="0" fillId="0" fontId="2" numFmtId="0" xfId="0" applyAlignment="1" applyFont="1">
      <alignment horizontal="right"/>
    </xf>
    <xf borderId="1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/>
    </xf>
    <xf borderId="2" fillId="0" fontId="3" numFmtId="0" xfId="0" applyBorder="1" applyFont="1"/>
    <xf borderId="1" fillId="0" fontId="1" numFmtId="0" xfId="0" applyAlignment="1" applyBorder="1" applyFont="1">
      <alignment horizontal="center" shrinkToFit="0" wrapText="1"/>
    </xf>
    <xf borderId="0" fillId="0" fontId="1" numFmtId="0" xfId="0" applyAlignment="1" applyFont="1">
      <alignment shrinkToFit="0" wrapText="1"/>
    </xf>
    <xf borderId="3" fillId="2" fontId="1" numFmtId="0" xfId="0" applyAlignment="1" applyBorder="1" applyFill="1" applyFont="1">
      <alignment horizontal="center"/>
    </xf>
    <xf borderId="4" fillId="0" fontId="3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wrapText="1"/>
    </xf>
    <xf borderId="5" fillId="2" fontId="1" numFmtId="164" xfId="0" applyAlignment="1" applyBorder="1" applyFont="1" applyNumberFormat="1">
      <alignment horizontal="center" shrinkToFit="0" vertical="center" wrapText="1"/>
    </xf>
    <xf borderId="3" fillId="0" fontId="1" numFmtId="0" xfId="0" applyAlignment="1" applyBorder="1" applyFont="1">
      <alignment horizontal="center" vertical="center"/>
    </xf>
    <xf borderId="4" fillId="0" fontId="1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horizontal="center"/>
    </xf>
    <xf borderId="3" fillId="0" fontId="1" numFmtId="0" xfId="0" applyAlignment="1" applyBorder="1" applyFont="1">
      <alignment horizontal="center" shrinkToFit="0" wrapText="1"/>
    </xf>
    <xf borderId="0" fillId="0" fontId="1" numFmtId="0" xfId="0" applyAlignment="1" applyFont="1">
      <alignment horizontal="center" vertical="top"/>
    </xf>
    <xf borderId="6" fillId="0" fontId="1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6" fillId="0" fontId="1" numFmtId="0" xfId="0" applyAlignment="1" applyBorder="1" applyFont="1">
      <alignment horizontal="center" vertical="top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horizontal="left" shrinkToFit="0" vertical="center" wrapText="1"/>
    </xf>
    <xf borderId="1" fillId="0" fontId="2" numFmtId="0" xfId="0" applyAlignment="1" applyBorder="1" applyFont="1">
      <alignment horizontal="left"/>
    </xf>
    <xf borderId="3" fillId="2" fontId="1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vertical="center"/>
    </xf>
    <xf borderId="3" fillId="0" fontId="1" numFmtId="164" xfId="0" applyAlignment="1" applyBorder="1" applyFont="1" applyNumberFormat="1">
      <alignment horizontal="center" vertical="center"/>
    </xf>
    <xf borderId="5" fillId="0" fontId="1" numFmtId="9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6" fillId="0" fontId="1" numFmtId="0" xfId="0" applyAlignment="1" applyBorder="1" applyFont="1">
      <alignment vertical="top"/>
    </xf>
    <xf borderId="3" fillId="0" fontId="4" numFmtId="164" xfId="0" applyAlignment="1" applyBorder="1" applyFont="1" applyNumberFormat="1">
      <alignment horizontal="center"/>
    </xf>
    <xf borderId="5" fillId="0" fontId="1" numFmtId="9" xfId="0" applyAlignment="1" applyBorder="1" applyFont="1" applyNumberFormat="1">
      <alignment horizontal="center" readingOrder="0" vertical="center"/>
    </xf>
    <xf borderId="3" fillId="0" fontId="1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4" width="11.14"/>
    <col customWidth="1" min="5" max="5" width="7.43"/>
    <col customWidth="1" min="6" max="6" width="11.43"/>
    <col customWidth="1" min="7" max="7" width="20.86"/>
    <col customWidth="1" min="8" max="26" width="11.43"/>
  </cols>
  <sheetData>
    <row r="1" ht="56.25" customHeight="1">
      <c r="A1" s="1"/>
      <c r="B1" s="2" t="s">
        <v>0</v>
      </c>
      <c r="F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5" t="s">
        <v>4</v>
      </c>
      <c r="E6" s="6"/>
      <c r="F6" s="6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 t="s">
        <v>6</v>
      </c>
      <c r="C8" s="6"/>
      <c r="D8" s="6"/>
      <c r="E8" s="6"/>
      <c r="F8" s="6"/>
      <c r="G8" s="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D9" s="1"/>
      <c r="E9" s="8" t="s">
        <v>7</v>
      </c>
      <c r="F9" s="10" t="s">
        <v>8</v>
      </c>
      <c r="G9" s="1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31.5" customHeight="1">
      <c r="A11" s="8" t="s">
        <v>9</v>
      </c>
      <c r="B11" s="12" t="s">
        <v>10</v>
      </c>
      <c r="C11" s="6"/>
      <c r="D11" s="6"/>
      <c r="E11" s="6"/>
      <c r="F11" s="6"/>
      <c r="G11" s="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/>
      <c r="B12" s="1"/>
      <c r="C12" s="1"/>
      <c r="D12" s="1"/>
      <c r="E12" s="1"/>
      <c r="F12" s="1"/>
      <c r="G12" s="1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4" t="s">
        <v>11</v>
      </c>
      <c r="B13" s="11"/>
      <c r="C13" s="11"/>
      <c r="D13" s="11"/>
      <c r="E13" s="11"/>
      <c r="F13" s="11"/>
      <c r="G13" s="15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73.5" customHeight="1">
      <c r="A14" s="16" t="s">
        <v>12</v>
      </c>
      <c r="B14" s="11"/>
      <c r="C14" s="11"/>
      <c r="D14" s="11"/>
      <c r="E14" s="11"/>
      <c r="F14" s="11"/>
      <c r="G14" s="15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17"/>
      <c r="B15" s="17"/>
      <c r="C15" s="17"/>
      <c r="D15" s="17"/>
      <c r="E15" s="17"/>
      <c r="F15" s="17"/>
      <c r="G15" s="17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14" t="s">
        <v>13</v>
      </c>
      <c r="B16" s="11"/>
      <c r="C16" s="11"/>
      <c r="D16" s="11"/>
      <c r="E16" s="11"/>
      <c r="F16" s="11"/>
      <c r="G16" s="15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68.25" customHeight="1">
      <c r="A17" s="16" t="s">
        <v>14</v>
      </c>
      <c r="B17" s="11"/>
      <c r="C17" s="11"/>
      <c r="D17" s="11"/>
      <c r="E17" s="11"/>
      <c r="F17" s="11"/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17"/>
      <c r="B18" s="17"/>
      <c r="C18" s="17"/>
      <c r="D18" s="17"/>
      <c r="E18" s="17"/>
      <c r="F18" s="17"/>
      <c r="G18" s="17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14" t="s">
        <v>15</v>
      </c>
      <c r="B19" s="11"/>
      <c r="C19" s="11"/>
      <c r="D19" s="11"/>
      <c r="E19" s="11"/>
      <c r="F19" s="11"/>
      <c r="G19" s="15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12.75" customHeight="1">
      <c r="A20" s="14" t="s">
        <v>16</v>
      </c>
      <c r="B20" s="11"/>
      <c r="C20" s="11"/>
      <c r="D20" s="11"/>
      <c r="E20" s="11"/>
      <c r="F20" s="15"/>
      <c r="G20" s="18" t="s">
        <v>17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12.75" customHeight="1">
      <c r="A21" s="19" t="s">
        <v>18</v>
      </c>
      <c r="B21" s="11"/>
      <c r="C21" s="11"/>
      <c r="D21" s="11"/>
      <c r="E21" s="11"/>
      <c r="F21" s="15"/>
      <c r="G21" s="20" t="s">
        <v>19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2.75" customHeight="1">
      <c r="A22" s="16" t="s">
        <v>20</v>
      </c>
      <c r="B22" s="11"/>
      <c r="C22" s="11"/>
      <c r="D22" s="11"/>
      <c r="E22" s="11"/>
      <c r="F22" s="15"/>
      <c r="G22" s="20" t="s">
        <v>19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2.75" customHeight="1">
      <c r="A23" s="19" t="s">
        <v>21</v>
      </c>
      <c r="B23" s="11"/>
      <c r="C23" s="11"/>
      <c r="D23" s="11"/>
      <c r="E23" s="11"/>
      <c r="F23" s="15"/>
      <c r="G23" s="20" t="s">
        <v>19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2.75" customHeight="1">
      <c r="A24" s="19"/>
      <c r="B24" s="11"/>
      <c r="C24" s="11"/>
      <c r="D24" s="11"/>
      <c r="E24" s="11"/>
      <c r="F24" s="15"/>
      <c r="G24" s="20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2.75" customHeight="1">
      <c r="A25" s="19"/>
      <c r="B25" s="11"/>
      <c r="C25" s="11"/>
      <c r="D25" s="11"/>
      <c r="E25" s="11"/>
      <c r="F25" s="15"/>
      <c r="G25" s="20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2.75" customHeight="1">
      <c r="A26" s="19"/>
      <c r="B26" s="11"/>
      <c r="C26" s="11"/>
      <c r="D26" s="11"/>
      <c r="E26" s="11"/>
      <c r="F26" s="15"/>
      <c r="G26" s="20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75" customHeight="1">
      <c r="A27" s="19"/>
      <c r="B27" s="11"/>
      <c r="C27" s="11"/>
      <c r="D27" s="11"/>
      <c r="E27" s="11"/>
      <c r="F27" s="15"/>
      <c r="G27" s="20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2.75" customHeight="1">
      <c r="A28" s="19"/>
      <c r="B28" s="11"/>
      <c r="C28" s="11"/>
      <c r="D28" s="11"/>
      <c r="E28" s="11"/>
      <c r="F28" s="15"/>
      <c r="G28" s="20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2.75" customHeight="1">
      <c r="A29" s="19"/>
      <c r="B29" s="11"/>
      <c r="C29" s="11"/>
      <c r="D29" s="11"/>
      <c r="E29" s="11"/>
      <c r="F29" s="15"/>
      <c r="G29" s="20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75" customHeight="1">
      <c r="A30" s="19"/>
      <c r="B30" s="11"/>
      <c r="C30" s="11"/>
      <c r="D30" s="11"/>
      <c r="E30" s="11"/>
      <c r="F30" s="15"/>
      <c r="G30" s="20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75" customHeight="1">
      <c r="A31" s="19"/>
      <c r="B31" s="11"/>
      <c r="C31" s="11"/>
      <c r="D31" s="11"/>
      <c r="E31" s="11"/>
      <c r="F31" s="15"/>
      <c r="G31" s="20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21"/>
      <c r="B32" s="21"/>
      <c r="C32" s="21"/>
      <c r="D32" s="21"/>
      <c r="E32" s="21"/>
      <c r="F32" s="21"/>
      <c r="G32" s="1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12.75" customHeight="1">
      <c r="A33" s="14" t="s">
        <v>22</v>
      </c>
      <c r="B33" s="11"/>
      <c r="C33" s="11"/>
      <c r="D33" s="11"/>
      <c r="E33" s="11"/>
      <c r="F33" s="11"/>
      <c r="G33" s="15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46.5" customHeight="1">
      <c r="A34" s="22"/>
      <c r="B34" s="11"/>
      <c r="C34" s="11"/>
      <c r="D34" s="11"/>
      <c r="E34" s="11"/>
      <c r="F34" s="11"/>
      <c r="G34" s="15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16.5" customHeight="1">
      <c r="A35" s="1"/>
      <c r="B35" s="1"/>
      <c r="C35" s="1"/>
      <c r="D35" s="1"/>
      <c r="E35" s="1"/>
      <c r="F35" s="1"/>
      <c r="G35" s="1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2.75" customHeight="1">
      <c r="A37" s="12" t="str">
        <f>B8</f>
        <v>MTI. IVONNE CARMONA LOEZA</v>
      </c>
      <c r="B37" s="1"/>
      <c r="C37" s="9" t="s">
        <v>23</v>
      </c>
      <c r="D37" s="6"/>
      <c r="F37" s="9" t="s">
        <v>24</v>
      </c>
      <c r="G37" s="6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8.5" customHeight="1">
      <c r="A38" s="23" t="s">
        <v>25</v>
      </c>
      <c r="B38" s="1"/>
      <c r="C38" s="24" t="s">
        <v>26</v>
      </c>
      <c r="D38" s="25"/>
      <c r="E38" s="1"/>
      <c r="F38" s="26" t="s">
        <v>27</v>
      </c>
      <c r="G38" s="25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27" t="s">
        <v>28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3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C37:D37"/>
    <mergeCell ref="F37:G37"/>
    <mergeCell ref="C38:D38"/>
    <mergeCell ref="F38:G38"/>
    <mergeCell ref="A40:G40"/>
    <mergeCell ref="A27:F27"/>
    <mergeCell ref="A28:F28"/>
    <mergeCell ref="A29:F29"/>
    <mergeCell ref="A30:F30"/>
    <mergeCell ref="A31:F31"/>
    <mergeCell ref="A33:G33"/>
    <mergeCell ref="A34:G34"/>
  </mergeCells>
  <printOptions/>
  <pageMargins bottom="1.05125" footer="0.0" header="0.0" left="0.7086614173228347" right="0.7086614173228347" top="0.7480314960629921"/>
  <pageSetup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11.71"/>
    <col customWidth="1" min="3" max="3" width="7.71"/>
    <col customWidth="1" min="4" max="4" width="8.29"/>
    <col customWidth="1" min="5" max="5" width="6.43"/>
    <col customWidth="1" min="6" max="6" width="11.71"/>
    <col customWidth="1" min="7" max="26" width="11.43"/>
  </cols>
  <sheetData>
    <row r="1" ht="56.25" customHeight="1">
      <c r="A1" s="1"/>
      <c r="B1" s="28" t="s">
        <v>29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29" t="s">
        <v>4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 t="str">
        <f>Registro!B8</f>
        <v>MTI.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30</v>
      </c>
      <c r="B9" s="9">
        <v>1.0</v>
      </c>
      <c r="C9" s="6"/>
      <c r="D9" s="21"/>
      <c r="E9" s="1"/>
      <c r="F9" s="8" t="s">
        <v>7</v>
      </c>
      <c r="G9" s="10" t="str">
        <f>Registro!F9</f>
        <v>AGOSTO - DICIEMBRE 2024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31.5" customHeight="1">
      <c r="A11" s="8" t="s">
        <v>9</v>
      </c>
      <c r="B11" s="12" t="str">
        <f>Registro!B11</f>
        <v>SERVICIO TECNOLOGICO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/>
      <c r="B12" s="1"/>
      <c r="C12" s="1"/>
      <c r="D12" s="1"/>
      <c r="E12" s="1"/>
      <c r="F12" s="1"/>
      <c r="G12" s="1"/>
      <c r="H12" s="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4" t="s">
        <v>11</v>
      </c>
      <c r="B13" s="11"/>
      <c r="C13" s="11"/>
      <c r="D13" s="11"/>
      <c r="E13" s="11"/>
      <c r="F13" s="11"/>
      <c r="G13" s="11"/>
      <c r="H13" s="1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5.5" customHeight="1">
      <c r="A14" s="16" t="s">
        <v>12</v>
      </c>
      <c r="B14" s="11"/>
      <c r="C14" s="11"/>
      <c r="D14" s="11"/>
      <c r="E14" s="11"/>
      <c r="F14" s="11"/>
      <c r="G14" s="11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17"/>
      <c r="B15" s="17"/>
      <c r="C15" s="17"/>
      <c r="D15" s="17"/>
      <c r="E15" s="17"/>
      <c r="F15" s="17"/>
      <c r="G15" s="17"/>
      <c r="H15" s="17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14" t="s">
        <v>13</v>
      </c>
      <c r="B16" s="11"/>
      <c r="C16" s="11"/>
      <c r="D16" s="11"/>
      <c r="E16" s="11"/>
      <c r="F16" s="11"/>
      <c r="G16" s="11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72.0" customHeight="1">
      <c r="A17" s="16" t="str">
        <f>Registro!A17</f>
        <v>1 Carta de Solicitud de Servicio Tecnologico
1 Oficio de Asignación
1 Constancia de Términación satisfactoria de Servicio Tecnológico</v>
      </c>
      <c r="B17" s="11"/>
      <c r="C17" s="11"/>
      <c r="D17" s="11"/>
      <c r="E17" s="11"/>
      <c r="F17" s="11"/>
      <c r="G17" s="11"/>
      <c r="H17" s="15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17"/>
      <c r="B18" s="17"/>
      <c r="C18" s="17"/>
      <c r="D18" s="17"/>
      <c r="E18" s="17"/>
      <c r="F18" s="17"/>
      <c r="G18" s="17"/>
      <c r="H18" s="1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14" t="s">
        <v>16</v>
      </c>
      <c r="B19" s="11"/>
      <c r="C19" s="11"/>
      <c r="D19" s="11"/>
      <c r="E19" s="11"/>
      <c r="F19" s="11"/>
      <c r="G19" s="11"/>
      <c r="H19" s="15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6.25" customHeight="1">
      <c r="A20" s="30" t="s">
        <v>31</v>
      </c>
      <c r="B20" s="15"/>
      <c r="C20" s="31" t="s">
        <v>32</v>
      </c>
      <c r="D20" s="11"/>
      <c r="E20" s="15"/>
      <c r="F20" s="30" t="s">
        <v>33</v>
      </c>
      <c r="G20" s="15"/>
      <c r="H20" s="32" t="s">
        <v>34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35.25" customHeight="1">
      <c r="A21" s="16" t="str">
        <f>Registro!A21</f>
        <v>Vinculación con las pymes</v>
      </c>
      <c r="B21" s="15"/>
      <c r="C21" s="33" t="s">
        <v>19</v>
      </c>
      <c r="D21" s="11"/>
      <c r="E21" s="15"/>
      <c r="F21" s="16" t="s">
        <v>35</v>
      </c>
      <c r="G21" s="15"/>
      <c r="H21" s="34">
        <v>1.0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35.25" customHeight="1">
      <c r="A22" s="16" t="str">
        <f>Registro!A22</f>
        <v>Asignación a la Pyme</v>
      </c>
      <c r="B22" s="15"/>
      <c r="C22" s="33" t="s">
        <v>19</v>
      </c>
      <c r="D22" s="11"/>
      <c r="E22" s="15"/>
      <c r="F22" s="16" t="s">
        <v>36</v>
      </c>
      <c r="G22" s="15"/>
      <c r="H22" s="34">
        <v>0.0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35.25" customHeight="1">
      <c r="A23" s="16" t="str">
        <f>Registro!A23</f>
        <v>Terminación del Servicio Tecnologico</v>
      </c>
      <c r="B23" s="15"/>
      <c r="C23" s="33" t="s">
        <v>19</v>
      </c>
      <c r="D23" s="11"/>
      <c r="E23" s="15"/>
      <c r="F23" s="16" t="s">
        <v>37</v>
      </c>
      <c r="G23" s="15"/>
      <c r="H23" s="34">
        <v>0.0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35.25" customHeight="1">
      <c r="A24" s="16"/>
      <c r="B24" s="15"/>
      <c r="C24" s="33"/>
      <c r="D24" s="11"/>
      <c r="E24" s="15"/>
      <c r="F24" s="16"/>
      <c r="G24" s="15"/>
      <c r="H24" s="34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35.25" customHeight="1">
      <c r="A25" s="16"/>
      <c r="B25" s="15"/>
      <c r="C25" s="33"/>
      <c r="D25" s="11"/>
      <c r="E25" s="15"/>
      <c r="F25" s="19"/>
      <c r="G25" s="15"/>
      <c r="H25" s="34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35.25" customHeight="1">
      <c r="A26" s="16"/>
      <c r="B26" s="15"/>
      <c r="C26" s="33"/>
      <c r="D26" s="11"/>
      <c r="E26" s="15"/>
      <c r="F26" s="16"/>
      <c r="G26" s="15"/>
      <c r="H26" s="34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35.25" customHeight="1">
      <c r="A27" s="16"/>
      <c r="B27" s="15"/>
      <c r="C27" s="33"/>
      <c r="D27" s="11"/>
      <c r="E27" s="15"/>
      <c r="F27" s="16"/>
      <c r="G27" s="15"/>
      <c r="H27" s="34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2.75" customHeight="1">
      <c r="A28" s="19"/>
      <c r="B28" s="15"/>
      <c r="C28" s="33"/>
      <c r="D28" s="11"/>
      <c r="E28" s="15"/>
      <c r="F28" s="19"/>
      <c r="G28" s="15"/>
      <c r="H28" s="34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2.75" customHeight="1">
      <c r="A29" s="19"/>
      <c r="B29" s="15"/>
      <c r="C29" s="33"/>
      <c r="D29" s="11"/>
      <c r="E29" s="15"/>
      <c r="F29" s="19"/>
      <c r="G29" s="15"/>
      <c r="H29" s="3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75" customHeight="1">
      <c r="A30" s="19"/>
      <c r="B30" s="15"/>
      <c r="C30" s="33"/>
      <c r="D30" s="11"/>
      <c r="E30" s="15"/>
      <c r="F30" s="19"/>
      <c r="G30" s="15"/>
      <c r="H30" s="34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75" customHeight="1">
      <c r="A31" s="21"/>
      <c r="B31" s="21"/>
      <c r="C31" s="21"/>
      <c r="D31" s="21"/>
      <c r="E31" s="21"/>
      <c r="F31" s="21"/>
      <c r="G31" s="21"/>
      <c r="H31" s="1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14" t="s">
        <v>22</v>
      </c>
      <c r="B32" s="11"/>
      <c r="C32" s="11"/>
      <c r="D32" s="11"/>
      <c r="E32" s="11"/>
      <c r="F32" s="11"/>
      <c r="G32" s="11"/>
      <c r="H32" s="15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41.25" customHeight="1">
      <c r="A33" s="22"/>
      <c r="B33" s="11"/>
      <c r="C33" s="11"/>
      <c r="D33" s="11"/>
      <c r="E33" s="11"/>
      <c r="F33" s="11"/>
      <c r="G33" s="11"/>
      <c r="H33" s="15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42.75" customHeight="1">
      <c r="A35" s="35"/>
      <c r="B35" s="1"/>
      <c r="C35" s="9" t="str">
        <f>Registro!C37</f>
        <v>ISC. DIEGO DE JESUS VELAZQUEZ LUCHO</v>
      </c>
      <c r="D35" s="6"/>
      <c r="E35" s="6"/>
      <c r="F35" s="1"/>
      <c r="G35" s="9" t="str">
        <f>Registro!F37</f>
        <v>MTRA. OFELIA ENRIQUEZ ORDAZ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23" t="str">
        <f>B8</f>
        <v>MTI. IVONNE CARMONA LOEZA</v>
      </c>
      <c r="B36" s="1"/>
      <c r="C36" s="36" t="s">
        <v>38</v>
      </c>
      <c r="F36" s="1"/>
      <c r="G36" s="37" t="s">
        <v>27</v>
      </c>
      <c r="H36" s="3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27" t="s">
        <v>39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125" footer="0.0" header="0.0" left="0.7086614173228347" right="0.7086614173228347" top="0.7480314960629921"/>
  <pageSetup fitToHeight="0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28" t="s">
        <v>29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29" t="str">
        <f>Registro!D6</f>
        <v>EN GESTION EMPRESARIAL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 t="str">
        <f>Registro!B8</f>
        <v>MTI.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30</v>
      </c>
      <c r="B9" s="9">
        <v>2.0</v>
      </c>
      <c r="C9" s="6"/>
      <c r="D9" s="21"/>
      <c r="E9" s="1"/>
      <c r="F9" s="8" t="s">
        <v>7</v>
      </c>
      <c r="G9" s="10" t="str">
        <f>Registro!F9</f>
        <v>AGOSTO - DICIEMBRE 2024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SERVICIO TECNOLOGICO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/>
      <c r="B12" s="1"/>
      <c r="C12" s="1"/>
      <c r="D12" s="1"/>
      <c r="E12" s="1"/>
      <c r="F12" s="1"/>
      <c r="G12" s="1"/>
      <c r="H12" s="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4" t="s">
        <v>11</v>
      </c>
      <c r="B13" s="11"/>
      <c r="C13" s="11"/>
      <c r="D13" s="11"/>
      <c r="E13" s="11"/>
      <c r="F13" s="11"/>
      <c r="G13" s="11"/>
      <c r="H13" s="1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45.75" customHeight="1">
      <c r="A14" s="16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11"/>
      <c r="C14" s="11"/>
      <c r="D14" s="11"/>
      <c r="E14" s="11"/>
      <c r="F14" s="11"/>
      <c r="G14" s="11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17"/>
      <c r="B15" s="17"/>
      <c r="C15" s="17"/>
      <c r="D15" s="17"/>
      <c r="E15" s="17"/>
      <c r="F15" s="17"/>
      <c r="G15" s="17"/>
      <c r="H15" s="17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14" t="s">
        <v>13</v>
      </c>
      <c r="B16" s="11"/>
      <c r="C16" s="11"/>
      <c r="D16" s="11"/>
      <c r="E16" s="11"/>
      <c r="F16" s="11"/>
      <c r="G16" s="11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43.5" customHeight="1">
      <c r="A17" s="16" t="str">
        <f>Registro!A17</f>
        <v>1 Carta de Solicitud de Servicio Tecnologico
1 Oficio de Asignación
1 Constancia de Términación satisfactoria de Servicio Tecnológico</v>
      </c>
      <c r="B17" s="11"/>
      <c r="C17" s="11"/>
      <c r="D17" s="11"/>
      <c r="E17" s="11"/>
      <c r="F17" s="11"/>
      <c r="G17" s="11"/>
      <c r="H17" s="15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17"/>
      <c r="B18" s="17"/>
      <c r="C18" s="17"/>
      <c r="D18" s="17"/>
      <c r="E18" s="17"/>
      <c r="F18" s="17"/>
      <c r="G18" s="17"/>
      <c r="H18" s="1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14" t="s">
        <v>16</v>
      </c>
      <c r="B19" s="11"/>
      <c r="C19" s="11"/>
      <c r="D19" s="11"/>
      <c r="E19" s="11"/>
      <c r="F19" s="11"/>
      <c r="G19" s="11"/>
      <c r="H19" s="15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6.25" customHeight="1">
      <c r="A20" s="30" t="s">
        <v>31</v>
      </c>
      <c r="B20" s="15"/>
      <c r="C20" s="31" t="s">
        <v>32</v>
      </c>
      <c r="D20" s="11"/>
      <c r="E20" s="15"/>
      <c r="F20" s="30" t="s">
        <v>33</v>
      </c>
      <c r="G20" s="15"/>
      <c r="H20" s="32" t="s">
        <v>34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35.25" customHeight="1">
      <c r="A21" s="16" t="str">
        <f>Registro!A21</f>
        <v>Vinculación con las pymes</v>
      </c>
      <c r="B21" s="15"/>
      <c r="C21" s="33" t="s">
        <v>19</v>
      </c>
      <c r="D21" s="11"/>
      <c r="E21" s="15"/>
      <c r="F21" s="16" t="s">
        <v>35</v>
      </c>
      <c r="G21" s="15"/>
      <c r="H21" s="34">
        <v>1.0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35.25" customHeight="1">
      <c r="A22" s="16" t="str">
        <f>Registro!A22</f>
        <v>Asignación a la Pyme</v>
      </c>
      <c r="B22" s="15"/>
      <c r="C22" s="33" t="s">
        <v>19</v>
      </c>
      <c r="D22" s="11"/>
      <c r="E22" s="15"/>
      <c r="F22" s="16" t="s">
        <v>36</v>
      </c>
      <c r="G22" s="15"/>
      <c r="H22" s="34">
        <v>1.0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35.25" customHeight="1">
      <c r="A23" s="16" t="str">
        <f>Registro!A23</f>
        <v>Terminación del Servicio Tecnologico</v>
      </c>
      <c r="B23" s="15"/>
      <c r="C23" s="33" t="s">
        <v>19</v>
      </c>
      <c r="D23" s="11"/>
      <c r="E23" s="15"/>
      <c r="F23" s="16" t="s">
        <v>37</v>
      </c>
      <c r="G23" s="15"/>
      <c r="H23" s="34">
        <v>0.0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35.25" customHeight="1">
      <c r="A24" s="16"/>
      <c r="B24" s="15"/>
      <c r="C24" s="33"/>
      <c r="D24" s="11"/>
      <c r="E24" s="15"/>
      <c r="F24" s="16"/>
      <c r="G24" s="15"/>
      <c r="H24" s="34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35.25" customHeight="1">
      <c r="A25" s="16"/>
      <c r="B25" s="15"/>
      <c r="C25" s="33"/>
      <c r="D25" s="11"/>
      <c r="E25" s="15"/>
      <c r="F25" s="19"/>
      <c r="G25" s="15"/>
      <c r="H25" s="34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35.25" customHeight="1">
      <c r="A26" s="16"/>
      <c r="B26" s="15"/>
      <c r="C26" s="33"/>
      <c r="D26" s="11"/>
      <c r="E26" s="15"/>
      <c r="F26" s="16"/>
      <c r="G26" s="15"/>
      <c r="H26" s="34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35.25" customHeight="1">
      <c r="A27" s="16"/>
      <c r="B27" s="15"/>
      <c r="C27" s="33"/>
      <c r="D27" s="11"/>
      <c r="E27" s="15"/>
      <c r="F27" s="16"/>
      <c r="G27" s="15"/>
      <c r="H27" s="34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2.75" customHeight="1">
      <c r="A28" s="19"/>
      <c r="B28" s="15"/>
      <c r="C28" s="33"/>
      <c r="D28" s="11"/>
      <c r="E28" s="15"/>
      <c r="F28" s="19"/>
      <c r="G28" s="15"/>
      <c r="H28" s="34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2.75" customHeight="1">
      <c r="A29" s="19"/>
      <c r="B29" s="15"/>
      <c r="C29" s="33"/>
      <c r="D29" s="11"/>
      <c r="E29" s="15"/>
      <c r="F29" s="19"/>
      <c r="G29" s="15"/>
      <c r="H29" s="3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75" customHeight="1">
      <c r="A30" s="19"/>
      <c r="B30" s="15"/>
      <c r="C30" s="33"/>
      <c r="D30" s="11"/>
      <c r="E30" s="15"/>
      <c r="F30" s="19"/>
      <c r="G30" s="15"/>
      <c r="H30" s="34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75" customHeight="1">
      <c r="A31" s="21"/>
      <c r="B31" s="21"/>
      <c r="C31" s="21"/>
      <c r="D31" s="21"/>
      <c r="E31" s="21"/>
      <c r="F31" s="21"/>
      <c r="G31" s="21"/>
      <c r="H31" s="1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14" t="s">
        <v>22</v>
      </c>
      <c r="B32" s="11"/>
      <c r="C32" s="11"/>
      <c r="D32" s="11"/>
      <c r="E32" s="11"/>
      <c r="F32" s="11"/>
      <c r="G32" s="11"/>
      <c r="H32" s="15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41.25" customHeight="1">
      <c r="A33" s="22"/>
      <c r="B33" s="11"/>
      <c r="C33" s="11"/>
      <c r="D33" s="11"/>
      <c r="E33" s="11"/>
      <c r="F33" s="11"/>
      <c r="G33" s="11"/>
      <c r="H33" s="15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42.75" customHeight="1">
      <c r="A35" s="35"/>
      <c r="B35" s="1"/>
      <c r="C35" s="9" t="str">
        <f>Registro!C37</f>
        <v>ISC. DIEGO DE JESUS VELAZQUEZ LUCHO</v>
      </c>
      <c r="D35" s="6"/>
      <c r="E35" s="6"/>
      <c r="F35" s="1"/>
      <c r="G35" s="9" t="str">
        <f>Registro!F37</f>
        <v>MTRA. OFELIA ENRIQUEZ ORDAZ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23" t="str">
        <f>B8</f>
        <v>MTI. IVONNE CARMONA LOEZA</v>
      </c>
      <c r="B36" s="1"/>
      <c r="C36" s="36" t="s">
        <v>38</v>
      </c>
      <c r="F36" s="1"/>
      <c r="G36" s="37" t="s">
        <v>27</v>
      </c>
      <c r="H36" s="3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27" t="s">
        <v>39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125" footer="0.0" header="0.0" left="0.7086614173228347" right="0.7086614173228347" top="0.7480314960629921"/>
  <pageSetup fitToHeight="0"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28" t="s">
        <v>29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29" t="str">
        <f>Registro!D6</f>
        <v>EN GESTION EMPRESARIAL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 t="str">
        <f>Registro!B8</f>
        <v>MTI.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30</v>
      </c>
      <c r="B9" s="9">
        <v>3.0</v>
      </c>
      <c r="C9" s="6"/>
      <c r="D9" s="21"/>
      <c r="E9" s="1"/>
      <c r="F9" s="8" t="s">
        <v>7</v>
      </c>
      <c r="G9" s="10" t="str">
        <f>Registro!F9</f>
        <v>AGOSTO - DICIEMBRE 2024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">
        <v>40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/>
      <c r="B12" s="1"/>
      <c r="C12" s="1"/>
      <c r="D12" s="1"/>
      <c r="E12" s="1"/>
      <c r="F12" s="1"/>
      <c r="G12" s="1"/>
      <c r="H12" s="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4" t="s">
        <v>11</v>
      </c>
      <c r="B13" s="11"/>
      <c r="C13" s="11"/>
      <c r="D13" s="11"/>
      <c r="E13" s="11"/>
      <c r="F13" s="11"/>
      <c r="G13" s="11"/>
      <c r="H13" s="1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5.5" customHeight="1">
      <c r="A14" s="16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11"/>
      <c r="C14" s="11"/>
      <c r="D14" s="11"/>
      <c r="E14" s="11"/>
      <c r="F14" s="11"/>
      <c r="G14" s="11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17"/>
      <c r="B15" s="17"/>
      <c r="C15" s="17"/>
      <c r="D15" s="17"/>
      <c r="E15" s="17"/>
      <c r="F15" s="17"/>
      <c r="G15" s="17"/>
      <c r="H15" s="17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14" t="s">
        <v>13</v>
      </c>
      <c r="B16" s="11"/>
      <c r="C16" s="11"/>
      <c r="D16" s="11"/>
      <c r="E16" s="11"/>
      <c r="F16" s="11"/>
      <c r="G16" s="11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39.75" customHeight="1">
      <c r="A17" s="16" t="str">
        <f>Registro!A17</f>
        <v>1 Carta de Solicitud de Servicio Tecnologico
1 Oficio de Asignación
1 Constancia de Términación satisfactoria de Servicio Tecnológico</v>
      </c>
      <c r="B17" s="11"/>
      <c r="C17" s="11"/>
      <c r="D17" s="11"/>
      <c r="E17" s="11"/>
      <c r="F17" s="11"/>
      <c r="G17" s="11"/>
      <c r="H17" s="15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17"/>
      <c r="B18" s="17"/>
      <c r="C18" s="17"/>
      <c r="D18" s="17"/>
      <c r="E18" s="17"/>
      <c r="F18" s="17"/>
      <c r="G18" s="17"/>
      <c r="H18" s="1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14" t="s">
        <v>16</v>
      </c>
      <c r="B19" s="11"/>
      <c r="C19" s="11"/>
      <c r="D19" s="11"/>
      <c r="E19" s="11"/>
      <c r="F19" s="11"/>
      <c r="G19" s="11"/>
      <c r="H19" s="15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6.25" customHeight="1">
      <c r="A20" s="30" t="s">
        <v>31</v>
      </c>
      <c r="B20" s="15"/>
      <c r="C20" s="31" t="s">
        <v>32</v>
      </c>
      <c r="D20" s="11"/>
      <c r="E20" s="15"/>
      <c r="F20" s="30" t="s">
        <v>33</v>
      </c>
      <c r="G20" s="15"/>
      <c r="H20" s="32" t="s">
        <v>34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28.5" customHeight="1">
      <c r="A21" s="16" t="str">
        <f>Registro!A21</f>
        <v>Vinculación con las pymes</v>
      </c>
      <c r="B21" s="15"/>
      <c r="C21" s="38" t="s">
        <v>41</v>
      </c>
      <c r="D21" s="11"/>
      <c r="E21" s="15"/>
      <c r="F21" s="16" t="s">
        <v>35</v>
      </c>
      <c r="G21" s="15"/>
      <c r="H21" s="39">
        <v>1.0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25.5" customHeight="1">
      <c r="A22" s="16" t="str">
        <f>Registro!A22</f>
        <v>Asignación a la Pyme</v>
      </c>
      <c r="B22" s="15"/>
      <c r="C22" s="40" t="s">
        <v>42</v>
      </c>
      <c r="D22" s="11"/>
      <c r="E22" s="15"/>
      <c r="F22" s="16" t="s">
        <v>36</v>
      </c>
      <c r="G22" s="15"/>
      <c r="H22" s="39">
        <v>1.0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27.0" customHeight="1">
      <c r="A23" s="16" t="str">
        <f>Registro!A23</f>
        <v>Terminación del Servicio Tecnologico</v>
      </c>
      <c r="B23" s="15"/>
      <c r="C23" s="38" t="s">
        <v>41</v>
      </c>
      <c r="D23" s="11"/>
      <c r="E23" s="15"/>
      <c r="F23" s="16" t="s">
        <v>37</v>
      </c>
      <c r="G23" s="15"/>
      <c r="H23" s="39">
        <v>1.0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2.75" customHeight="1">
      <c r="A24" s="19"/>
      <c r="B24" s="15"/>
      <c r="C24" s="33"/>
      <c r="D24" s="11"/>
      <c r="E24" s="15"/>
      <c r="F24" s="19"/>
      <c r="G24" s="15"/>
      <c r="H24" s="34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2.75" customHeight="1">
      <c r="A25" s="19"/>
      <c r="B25" s="15"/>
      <c r="C25" s="33"/>
      <c r="D25" s="11"/>
      <c r="E25" s="15"/>
      <c r="F25" s="19"/>
      <c r="G25" s="15"/>
      <c r="H25" s="34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2.75" customHeight="1">
      <c r="A26" s="19"/>
      <c r="B26" s="15"/>
      <c r="C26" s="33"/>
      <c r="D26" s="11"/>
      <c r="E26" s="15"/>
      <c r="F26" s="16"/>
      <c r="G26" s="15"/>
      <c r="H26" s="34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75" customHeight="1">
      <c r="A27" s="19"/>
      <c r="B27" s="15"/>
      <c r="C27" s="33"/>
      <c r="D27" s="11"/>
      <c r="E27" s="15"/>
      <c r="F27" s="16"/>
      <c r="G27" s="15"/>
      <c r="H27" s="34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2.75" customHeight="1">
      <c r="A28" s="19"/>
      <c r="B28" s="15"/>
      <c r="C28" s="33"/>
      <c r="D28" s="11"/>
      <c r="E28" s="15"/>
      <c r="F28" s="19"/>
      <c r="G28" s="15"/>
      <c r="H28" s="34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2.75" customHeight="1">
      <c r="A29" s="19"/>
      <c r="B29" s="15"/>
      <c r="C29" s="33"/>
      <c r="D29" s="11"/>
      <c r="E29" s="15"/>
      <c r="F29" s="19"/>
      <c r="G29" s="15"/>
      <c r="H29" s="3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75" customHeight="1">
      <c r="A30" s="19"/>
      <c r="B30" s="15"/>
      <c r="C30" s="33"/>
      <c r="D30" s="11"/>
      <c r="E30" s="15"/>
      <c r="F30" s="19"/>
      <c r="G30" s="15"/>
      <c r="H30" s="34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75" customHeight="1">
      <c r="A31" s="21"/>
      <c r="B31" s="21"/>
      <c r="C31" s="21"/>
      <c r="D31" s="21"/>
      <c r="E31" s="21"/>
      <c r="F31" s="21"/>
      <c r="G31" s="21"/>
      <c r="H31" s="1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14" t="s">
        <v>22</v>
      </c>
      <c r="B32" s="11"/>
      <c r="C32" s="11"/>
      <c r="D32" s="11"/>
      <c r="E32" s="11"/>
      <c r="F32" s="11"/>
      <c r="G32" s="11"/>
      <c r="H32" s="15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41.25" customHeight="1">
      <c r="A33" s="22"/>
      <c r="B33" s="11"/>
      <c r="C33" s="11"/>
      <c r="D33" s="11"/>
      <c r="E33" s="11"/>
      <c r="F33" s="11"/>
      <c r="G33" s="11"/>
      <c r="H33" s="15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42.75" customHeight="1">
      <c r="A35" s="35"/>
      <c r="B35" s="1"/>
      <c r="C35" s="9" t="str">
        <f>Registro!C37</f>
        <v>ISC. DIEGO DE JESUS VELAZQUEZ LUCHO</v>
      </c>
      <c r="D35" s="6"/>
      <c r="E35" s="6"/>
      <c r="F35" s="1"/>
      <c r="G35" s="9" t="str">
        <f>Registro!F37</f>
        <v>MTRA. OFELIA ENRIQUEZ ORDAZ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23" t="str">
        <f>B8</f>
        <v>MTI. IVONNE CARMONA LOEZA</v>
      </c>
      <c r="B36" s="1"/>
      <c r="C36" s="36" t="s">
        <v>38</v>
      </c>
      <c r="F36" s="1"/>
      <c r="G36" s="37" t="s">
        <v>27</v>
      </c>
      <c r="H36" s="3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27" t="s">
        <v>39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F21:G21"/>
    <mergeCell ref="A22:B22"/>
    <mergeCell ref="C21:E21"/>
    <mergeCell ref="C25:E25"/>
    <mergeCell ref="F25:G25"/>
    <mergeCell ref="A23:B23"/>
    <mergeCell ref="F23:G23"/>
    <mergeCell ref="A24:B24"/>
    <mergeCell ref="C24:E24"/>
    <mergeCell ref="F24:G24"/>
    <mergeCell ref="A25:B25"/>
    <mergeCell ref="C23:E23"/>
    <mergeCell ref="G35:H35"/>
    <mergeCell ref="A38:H38"/>
  </mergeCells>
  <printOptions/>
  <pageMargins bottom="1.05125" footer="0.0" header="0.0" left="0.7086614173228347" right="0.7086614173228347" top="0.7480314960629921"/>
  <pageSetup fitToHeight="0" orientation="portrait"/>
  <headerFooter>
    <oddFooter>&amp;RAgosto 2022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</cp:coreProperties>
</file>