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6F253DC5-61A0-464E-BA1C-F6B63D6495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1" i="9"/>
  <c r="C31" i="9"/>
  <c r="A24" i="9"/>
  <c r="A23" i="9"/>
  <c r="A22" i="9"/>
  <c r="A21" i="9"/>
  <c r="A17" i="9"/>
  <c r="A14" i="9"/>
  <c r="B11" i="9"/>
  <c r="G9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tc={2C33BD3E-754A-47CA-8A46-855BEFB62B14}</author>
    <author>tc={DF971AA1-5858-4AC6-B010-00EBAF0103FA}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2C33BD3E-754A-47CA-8A46-855BEFB62B1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DF971AA1-5858-4AC6-B010-00EBAF0103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<sst xmlns="http://schemas.openxmlformats.org/spreadsheetml/2006/main" count="111" uniqueCount="49">
  <si>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</si>
  <si>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</si>
  <si>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</si>
  <si>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</si>
  <si>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</si>
  <si>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</si>
  <si>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</si>
  <si>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</si>
  <si>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</si>
  <si>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</si>
  <si>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</si>
  <si>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</si>
  <si>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</si>
  <si>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</si>
  <si>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</si>
  <si>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</si>
  <si>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</si>
  <si>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</si>
  <si>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</si>
  <si>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</si>
  <si>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</si>
  <si>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</si>
  <si>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</si>
  <si>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</si>
  <si>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</si>
  <si>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</si>
  <si>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</si>
  <si>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M.C. J. y S. OFELIA ENRIQUEZ ORDAZ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</si>
  <si>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</si>
  <si>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</si>
  <si>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</si>
  <si>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</si>
  <si>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</si>
  <si>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</si>
  <si>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PROYECTO ESPECIAL (ASESORIAS/TALLER PARA CADA MATERIA)</t>
  </si>
  <si>
    <t>10 estudiantes asesorados en cada asignatura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</si>
  <si>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</si>
  <si>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</si>
  <si>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</si>
  <si>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</si>
  <si>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</si>
  <si>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AGOSTO - DICIEMBRE 2024</t>
  </si>
  <si>
    <t>Brindar asesoria a los estudiantes en las asignaturas complejas (Planeación Financiera, Taller de Administración, Contabilidad General., etc) durante el periodo Agosto - Diciembre 2024</t>
  </si>
  <si>
    <t>02/09/2024-13/12/2024</t>
  </si>
  <si>
    <t>LAE. RENATA RAMOS MORENO</t>
  </si>
  <si>
    <t>02/09/24 al 13/12/2024</t>
  </si>
  <si>
    <t>02/09/24 al 11/10/2024</t>
  </si>
  <si>
    <t>11/10/24 al 06/11/24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</si>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</sst>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C33BD3E-754A-47CA-8A46-855BEFB62B14}" done="1">
    <text>Del 05/09/22 al 21/10/22 es por que el 21 de octubre es la fecha limite de entrega del reporte</text>
  </threadedComment>
  <threadedComment ref="C24" dT="2022-10-18T17:45:06.40" personId="{E9F5F93A-A499-4482-93DD-3C91D976BDDB}" id="{DF971AA1-5858-4AC6-B010-00EBAF0103F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Normal="100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2">
      <c r="A11" s="4" t="s">
        <v>4</v>
      </c>
      <c r="B11" s="33" t="s">
        <v>34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/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1" t="s">
        <v>43</v>
      </c>
    </row>
    <row r="22" spans="1:7" s="6" customFormat="1" x14ac:dyDescent="0.2">
      <c r="A22" s="29" t="s">
        <v>37</v>
      </c>
      <c r="B22" s="30"/>
      <c r="C22" s="30"/>
      <c r="D22" s="30"/>
      <c r="E22" s="30"/>
      <c r="F22" s="31"/>
      <c r="G22" s="11" t="s">
        <v>43</v>
      </c>
    </row>
    <row r="23" spans="1:7" s="6" customFormat="1" x14ac:dyDescent="0.2">
      <c r="A23" s="29" t="s">
        <v>38</v>
      </c>
      <c r="B23" s="30"/>
      <c r="C23" s="30"/>
      <c r="D23" s="30"/>
      <c r="E23" s="30"/>
      <c r="F23" s="31"/>
      <c r="G23" s="11" t="s">
        <v>43</v>
      </c>
    </row>
    <row r="24" spans="1:7" s="6" customFormat="1" x14ac:dyDescent="0.2">
      <c r="A24" s="29" t="s">
        <v>23</v>
      </c>
      <c r="B24" s="30"/>
      <c r="C24" s="30"/>
      <c r="D24" s="30"/>
      <c r="E24" s="30"/>
      <c r="F24" s="31"/>
      <c r="G24" s="11" t="s">
        <v>43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3" t="s">
        <v>44</v>
      </c>
      <c r="D32" s="23"/>
      <c r="E32"/>
      <c r="F32" s="23" t="s">
        <v>27</v>
      </c>
      <c r="G32" s="23"/>
    </row>
    <row r="33" spans="1:7" ht="28.5" customHeight="1" x14ac:dyDescent="0.2">
      <c r="A33" s="9" t="s">
        <v>15</v>
      </c>
      <c r="C33" s="24" t="s">
        <v>26</v>
      </c>
      <c r="D33" s="24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29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AGOSTO - DICIEMBRE 2024</v>
      </c>
      <c r="H9" s="22"/>
    </row>
    <row r="11" spans="1:8" ht="31.5" customHeight="1" x14ac:dyDescent="0.2">
      <c r="A11" s="4" t="s">
        <v>4</v>
      </c>
      <c r="B11" s="33" t="str">
        <f>Registro!B11</f>
        <v>PROYECTO ESPECIAL (ASESORIAS/TALLER PARA CADA MATERIA)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(Planeación Financiera, Taller de Administración, Contabilidad General., etc) durante el periodo Agosto - Diciembre 2024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10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45</v>
      </c>
      <c r="D21" s="38"/>
      <c r="E21" s="38"/>
      <c r="F21" s="21" t="s">
        <v>39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38" t="s">
        <v>46</v>
      </c>
      <c r="D22" s="38"/>
      <c r="E22" s="38"/>
      <c r="F22" s="21" t="s">
        <v>40</v>
      </c>
      <c r="G22" s="21"/>
      <c r="H22" s="10">
        <v>0.33</v>
      </c>
    </row>
    <row r="23" spans="1:8" s="6" customFormat="1" ht="67.5" customHeight="1" x14ac:dyDescent="0.2">
      <c r="A23" s="21" t="str">
        <f>Registro!A23</f>
        <v>Registrar la asesoria en el formato designado por la jefatura de carrera para el control del mismo</v>
      </c>
      <c r="B23" s="21"/>
      <c r="C23" s="38" t="s">
        <v>46</v>
      </c>
      <c r="D23" s="38"/>
      <c r="E23" s="38"/>
      <c r="F23" s="21" t="s">
        <v>40</v>
      </c>
      <c r="G23" s="21"/>
      <c r="H23" s="10">
        <v>0.33</v>
      </c>
    </row>
    <row r="24" spans="1:8" s="6" customFormat="1" ht="37.5" customHeight="1" x14ac:dyDescent="0.2">
      <c r="A24" s="21" t="str">
        <f>Registro!A24</f>
        <v>Elaboración de reportes administrativos de las actividades</v>
      </c>
      <c r="B24" s="21"/>
      <c r="C24" s="38" t="s">
        <v>45</v>
      </c>
      <c r="D24" s="38"/>
      <c r="E24" s="38"/>
      <c r="F24" s="21" t="s">
        <v>24</v>
      </c>
      <c r="G24" s="21"/>
      <c r="H24" s="10">
        <v>0.33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LAE. RENATA RAMOS MORENO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9" t="str">
        <f>B8</f>
        <v>M.C.A. LILIANA IRASEMA AGUIRRE CARDOZA</v>
      </c>
      <c r="C32" s="42" t="s">
        <v>28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7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(Planeación Financiera, Taller de Administración, Contabilidad General., etc) durante el periodo Agosto - Diciembre 2024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10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1" t="str">
        <f>Registro!A21</f>
        <v>Definir y revisar los temas complejos a asesorar junto con los estudiantes</v>
      </c>
      <c r="B21" s="21"/>
      <c r="C21" s="38" t="s">
        <v>45</v>
      </c>
      <c r="D21" s="38"/>
      <c r="E21" s="38"/>
      <c r="F21" s="21" t="s">
        <v>39</v>
      </c>
      <c r="G21" s="21"/>
      <c r="H21" s="10">
        <v>0.66</v>
      </c>
    </row>
    <row r="22" spans="1:8" s="6" customFormat="1" ht="35.25" customHeight="1" x14ac:dyDescent="0.2">
      <c r="A22" s="21" t="str">
        <f>Registro!A22</f>
        <v>Brindar la asesoria de los temas complejos que sean solicitados por los estudiantes</v>
      </c>
      <c r="B22" s="21"/>
      <c r="C22" s="43" t="s">
        <v>47</v>
      </c>
      <c r="D22" s="44"/>
      <c r="E22" s="45"/>
      <c r="F22" s="21" t="s">
        <v>40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Registrar la asesoria en el formato designado por la jefatura de carrera para el control del mismo</v>
      </c>
      <c r="B23" s="21"/>
      <c r="C23" s="43" t="s">
        <v>47</v>
      </c>
      <c r="D23" s="44"/>
      <c r="E23" s="45"/>
      <c r="F23" s="21" t="s">
        <v>40</v>
      </c>
      <c r="G23" s="21"/>
      <c r="H23" s="10">
        <v>0.66</v>
      </c>
    </row>
    <row r="24" spans="1:8" s="6" customFormat="1" ht="38.25" customHeight="1" x14ac:dyDescent="0.2">
      <c r="A24" s="21" t="str">
        <f>Registro!A24</f>
        <v>Elaboración de reportes administrativos de las actividades</v>
      </c>
      <c r="B24" s="21"/>
      <c r="C24" s="38" t="s">
        <v>45</v>
      </c>
      <c r="D24" s="38"/>
      <c r="E24" s="38"/>
      <c r="F24" s="21" t="s">
        <v>48</v>
      </c>
      <c r="G24" s="21"/>
      <c r="H24" s="10">
        <v>0.66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3" t="str">
        <f>Registro!C32</f>
        <v>LAE. RENATA RAMOS MORENO</v>
      </c>
      <c r="D31" s="33"/>
      <c r="E31" s="33"/>
      <c r="G31" s="33" t="str">
        <f>Registro!F32</f>
        <v>M.C. J. y S. OFELIA ENRIQUEZ ORDAZ</v>
      </c>
      <c r="H31" s="33"/>
    </row>
    <row r="32" spans="1:8" ht="37.5" customHeight="1" x14ac:dyDescent="0.2">
      <c r="A32" s="9" t="s">
        <v>32</v>
      </c>
      <c r="C32" s="42" t="s">
        <v>30</v>
      </c>
      <c r="D32" s="42"/>
      <c r="E32" s="42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22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LILIANA IRASEMA AGUIRRE CARDOZA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3" t="str">
        <f>Registro!B11</f>
        <v>PROYECTO ESPECIAL (ASESORIAS/TALLER PARA CADA MATERIA)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Brindar asesoria a los estudiantes en las asignaturas complejas (Planeación Financiera, Taller de Administración, Contabilidad General., etc) durante el periodo Agosto - Diciembre 2024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10 estudiantes asesorados en cada asignatura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8.5" customHeight="1" x14ac:dyDescent="0.2">
      <c r="A21" s="21" t="str">
        <f>Registro!A21</f>
        <v>Definir y revisar los temas complejos a asesorar junto con los estudiantes</v>
      </c>
      <c r="B21" s="21"/>
      <c r="C21" s="43"/>
      <c r="D21" s="44"/>
      <c r="E21" s="45"/>
      <c r="F21" s="21"/>
      <c r="G21" s="21"/>
      <c r="H21" s="10">
        <v>1</v>
      </c>
    </row>
    <row r="22" spans="1:8" s="6" customFormat="1" ht="30.75" customHeight="1" x14ac:dyDescent="0.2">
      <c r="A22" s="21" t="str">
        <f>Registro!A22</f>
        <v>Brindar la asesoria de los temas complejos que sean solicitados por los estudiantes</v>
      </c>
      <c r="B22" s="21"/>
      <c r="C22" s="43"/>
      <c r="D22" s="44"/>
      <c r="E22" s="45"/>
      <c r="F22" s="21"/>
      <c r="G22" s="21"/>
      <c r="H22" s="10">
        <v>1</v>
      </c>
    </row>
    <row r="23" spans="1:8" s="6" customFormat="1" ht="42" customHeight="1" x14ac:dyDescent="0.2">
      <c r="A23" s="21" t="str">
        <f>Registro!A23</f>
        <v>Registrar la asesoria en el formato designado por la jefatura de carrera para el control del mismo</v>
      </c>
      <c r="B23" s="21"/>
      <c r="C23" s="43"/>
      <c r="D23" s="44"/>
      <c r="E23" s="45"/>
      <c r="F23" s="46"/>
      <c r="G23" s="47"/>
      <c r="H23" s="10">
        <v>1</v>
      </c>
    </row>
    <row r="24" spans="1:8" s="6" customFormat="1" ht="33.75" customHeight="1" x14ac:dyDescent="0.2">
      <c r="A24" s="21" t="str">
        <f>Registro!A24</f>
        <v>Elaboración de reportes administrativos de las actividades</v>
      </c>
      <c r="B24" s="21"/>
      <c r="C24" s="43"/>
      <c r="D24" s="44"/>
      <c r="E24" s="45"/>
      <c r="F24" s="21"/>
      <c r="G24" s="21"/>
      <c r="H24" s="10">
        <v>1</v>
      </c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0"/>
    </row>
    <row r="26" spans="1:8" s="6" customFormat="1" x14ac:dyDescent="0.2">
      <c r="A26" s="41"/>
      <c r="B26" s="41"/>
      <c r="C26" s="38"/>
      <c r="D26" s="38"/>
      <c r="E26" s="38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31</v>
      </c>
      <c r="C31" s="33" t="str">
        <f>Registro!C32</f>
        <v>LAE. RENATA RAMOS MORENO</v>
      </c>
      <c r="D31" s="33"/>
      <c r="E31" s="33"/>
      <c r="G31" s="33" t="str">
        <f>Registro!F32</f>
        <v>M.C. J. y S. OFELIA ENRIQUEZ ORDAZ</v>
      </c>
      <c r="H31" s="33"/>
    </row>
    <row r="32" spans="1:8" ht="36.75" customHeight="1" x14ac:dyDescent="0.2">
      <c r="A32" s="9" t="s">
        <v>15</v>
      </c>
      <c r="C32" s="42" t="s">
        <v>33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2024-11-07T03:29:03Z</dcterms:modified>
</cp:coreProperties>
</file>