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 INDIV LIAC AGO-DIC 24\"/>
    </mc:Choice>
  </mc:AlternateContent>
  <xr:revisionPtr revIDLastSave="0" documentId="13_ncr:1_{DC743B42-D0F4-4CCD-8E26-E42E5489676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40" i="1"/>
  <c r="A14" i="9" l="1"/>
  <c r="G34" i="9"/>
  <c r="C34" i="9"/>
  <c r="A17" i="9"/>
  <c r="G9" i="9"/>
  <c r="B8" i="9"/>
  <c r="D6" i="9"/>
  <c r="G35" i="8"/>
  <c r="C35" i="8"/>
  <c r="A17" i="8"/>
  <c r="A14" i="8"/>
  <c r="B11" i="8"/>
  <c r="G9" i="8"/>
  <c r="B8" i="8"/>
  <c r="D6" i="8"/>
  <c r="G36" i="7"/>
  <c r="C36" i="7"/>
  <c r="A24" i="7"/>
  <c r="A21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5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6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<sst xmlns="http://schemas.openxmlformats.org/spreadsheetml/2006/main" count="148" uniqueCount="81">
  <si>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</si>
  <si>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</si>
  <si>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</si>
  <si>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</si>
  <si>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</si>
  <si>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</si>
  <si>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</si>
  <si>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</si>
  <si>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</si>
  <si>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</si>
  <si>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</si>
  <si>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</si>
  <si>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</si>
  <si>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</si>
  <si>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</si>
  <si>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</si>
  <si>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</si>
  <si>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</si>
  <si>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</si>
  <si>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</si>
  <si>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</si>
  <si>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</si>
  <si>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</si>
  <si>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</si>
  <si>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</si>
  <si>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</si>
  <si>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Formato lleno</t>
  </si>
  <si>
    <t>TUTORIA Y DIRECCIÓN INDIVIDUALIZADA(Tutoria grupal)</t>
  </si>
  <si>
    <t>LICENCIATURA EN ADMINISTRACIÓN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</si>
  <si>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</si>
  <si>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</si>
  <si>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</si>
  <si>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</si>
  <si>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</si>
  <si>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</si>
  <si>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</si>
  <si>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</si>
  <si>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</si>
  <si>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</si>
  <si>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</si>
  <si>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</si>
  <si>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</si>
  <si>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</si>
  <si>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</si>
  <si>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M.C.A. LILIANA IRASEMA AGUIRRE CARDOZA</t>
  </si>
  <si>
    <t>MCA. LILIANA IRASEMA AGUIRRE CARDOZA</t>
  </si>
  <si>
    <t>Jefe de División de Ingeniería Licenciatura en Administración</t>
  </si>
  <si>
    <t>Primer reporte de tutorias</t>
  </si>
  <si>
    <t>LICENCIATURA EN ADMINISTRACION</t>
  </si>
  <si>
    <t>Formato de reporte entregado y fotografias</t>
  </si>
  <si>
    <t>Formato (anexo 15) subido a la plataforma classroom para su control</t>
  </si>
  <si>
    <t>El proyecto fue concluido satisfactoriamente</t>
  </si>
  <si>
    <t>Entrega de reporte final y lista de personas tutoradas acreditadas</t>
  </si>
  <si>
    <t xml:space="preserve">Anexos 14 y 19 entregados </t>
  </si>
  <si>
    <t>Anexos impresos entregados a la coordinación de tutorias</t>
  </si>
  <si>
    <t>Jefe de División de Ingeniería LICENCIATURA EN ADMINISTRACION</t>
  </si>
  <si>
    <t>Reporte enviado por correo electronico con fotografías (evidencia libre)</t>
  </si>
  <si>
    <t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t>
  </si>
  <si>
    <t>LAE. RENATA RAMOS MORENO</t>
  </si>
  <si>
    <t>AGOSTO - DICIEMBRE 2024</t>
  </si>
  <si>
    <t>02/09/2024-13/12/2024</t>
  </si>
  <si>
    <t>02/09/24 al 13/12/2024</t>
  </si>
  <si>
    <t>02/09/24 al 27/09/2024</t>
  </si>
  <si>
    <t>Lista de personas tutoradas asignadas</t>
  </si>
  <si>
    <t>Lista enviada por correo electronico a la coordinacion de tutorias</t>
  </si>
  <si>
    <t>02/09/2024 al 13/12/2024</t>
  </si>
  <si>
    <t>Segundo reporte de tutorias</t>
  </si>
  <si>
    <t>Aplicación de la encuesta de detección de factores de riesgo de deserción o abandono escolar</t>
  </si>
  <si>
    <t>Entrega del formato 1 Deteccion de estudiantes en riesgo o abandono escolar</t>
  </si>
  <si>
    <t>Entrega del concentrado general de la encuesta de detección de factores de riesgo de deserción o abandono escolar.</t>
  </si>
  <si>
    <t>02/09/24 al 13/12/24</t>
  </si>
  <si>
    <t>28/09/24 al 28/10/24</t>
  </si>
  <si>
    <t>PIT Y PAT</t>
  </si>
  <si>
    <t>Formato enviado por correo electronico a la coordinación de tutorias</t>
  </si>
  <si>
    <t>Concentrado enviado por correo electronico a la coordinación de tutorias.</t>
  </si>
  <si>
    <t>Encuesta enviada a las personas tutoradas</t>
  </si>
  <si>
    <t>Subdirector(a) Académico</t>
  </si>
  <si>
    <t>Profesor(a)</t>
  </si>
  <si>
    <t>29/10/24 al 28/11/24</t>
  </si>
  <si>
    <t>29/11/24 al 13/12/24</t>
  </si>
  <si>
    <t>Reporte final y lista de acreditados (505-B) enviados por correo a la coordinación de tutorias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</si>
</sst>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1408128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152296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60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5" dT="2022-10-18T18:45:32.58" personId="{E9F5F93A-A499-4482-93DD-3C91D976BDDB}" id="{EC119BCC-26D3-4B65-843C-F7156881C3B9}">
    <text xml:space="preserve">De acuerdo a la fecha de entrega del 1er reporte de tutorias
</text>
  </threadedComment>
  <threadedComment ref="G26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17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0.85546875" style="1" customWidth="1"/>
    <col min="3" max="3" width="11.140625" style="1" customWidth="1"/>
    <col min="4" max="4" width="29" style="1" customWidth="1"/>
    <col min="5" max="5" width="7.5703125" style="1" customWidth="1"/>
    <col min="6" max="6" width="21.140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59</v>
      </c>
      <c r="G9" s="22"/>
    </row>
    <row r="11" spans="1:7" ht="31.5" customHeight="1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57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32</v>
      </c>
      <c r="B21" s="31"/>
      <c r="C21" s="31"/>
      <c r="D21" s="31"/>
      <c r="E21" s="31"/>
      <c r="F21" s="32"/>
      <c r="G21" s="11">
        <v>45331</v>
      </c>
    </row>
    <row r="22" spans="1:7" s="6" customFormat="1" ht="14.45" customHeight="1" x14ac:dyDescent="0.2">
      <c r="A22" s="30" t="s">
        <v>34</v>
      </c>
      <c r="B22" s="31"/>
      <c r="C22" s="31"/>
      <c r="D22" s="31"/>
      <c r="E22" s="31"/>
      <c r="F22" s="32"/>
      <c r="G22" s="11">
        <v>45562</v>
      </c>
    </row>
    <row r="23" spans="1:7" s="6" customFormat="1" ht="14.45" customHeight="1" x14ac:dyDescent="0.2">
      <c r="A23" s="30" t="s">
        <v>33</v>
      </c>
      <c r="B23" s="31"/>
      <c r="C23" s="31"/>
      <c r="D23" s="31"/>
      <c r="E23" s="31"/>
      <c r="F23" s="32"/>
      <c r="G23" s="11">
        <v>45562</v>
      </c>
    </row>
    <row r="24" spans="1:7" s="6" customFormat="1" x14ac:dyDescent="0.2">
      <c r="A24" s="30" t="s">
        <v>35</v>
      </c>
      <c r="B24" s="31"/>
      <c r="C24" s="31"/>
      <c r="D24" s="31"/>
      <c r="E24" s="31"/>
      <c r="F24" s="32"/>
      <c r="G24" s="11" t="s">
        <v>60</v>
      </c>
    </row>
    <row r="25" spans="1:7" s="6" customFormat="1" x14ac:dyDescent="0.2">
      <c r="A25" s="30" t="s">
        <v>36</v>
      </c>
      <c r="B25" s="31"/>
      <c r="C25" s="31"/>
      <c r="D25" s="31"/>
      <c r="E25" s="31"/>
      <c r="F25" s="32"/>
      <c r="G25" s="11">
        <v>45562</v>
      </c>
    </row>
    <row r="26" spans="1:7" s="6" customFormat="1" x14ac:dyDescent="0.2">
      <c r="A26" s="30" t="s">
        <v>37</v>
      </c>
      <c r="B26" s="31"/>
      <c r="C26" s="31"/>
      <c r="D26" s="31"/>
      <c r="E26" s="31"/>
      <c r="F26" s="32"/>
      <c r="G26" s="11">
        <v>45596</v>
      </c>
    </row>
    <row r="27" spans="1:7" s="6" customFormat="1" x14ac:dyDescent="0.2">
      <c r="A27" s="30" t="s">
        <v>38</v>
      </c>
      <c r="B27" s="31"/>
      <c r="C27" s="31"/>
      <c r="D27" s="31"/>
      <c r="E27" s="31"/>
      <c r="F27" s="32"/>
      <c r="G27" s="11">
        <v>45625</v>
      </c>
    </row>
    <row r="28" spans="1:7" s="6" customFormat="1" x14ac:dyDescent="0.2">
      <c r="A28" s="30" t="s">
        <v>39</v>
      </c>
      <c r="B28" s="31"/>
      <c r="C28" s="31"/>
      <c r="D28" s="31"/>
      <c r="E28" s="31"/>
      <c r="F28" s="32"/>
      <c r="G28" s="11">
        <v>45639</v>
      </c>
    </row>
    <row r="29" spans="1:7" s="6" customFormat="1" x14ac:dyDescent="0.2">
      <c r="A29" s="30" t="s">
        <v>40</v>
      </c>
      <c r="B29" s="31"/>
      <c r="C29" s="31"/>
      <c r="D29" s="31"/>
      <c r="E29" s="31"/>
      <c r="F29" s="32"/>
      <c r="G29" s="11" t="s">
        <v>60</v>
      </c>
    </row>
    <row r="30" spans="1:7" s="6" customFormat="1" x14ac:dyDescent="0.2">
      <c r="A30" s="30" t="s">
        <v>41</v>
      </c>
      <c r="B30" s="31"/>
      <c r="C30" s="31"/>
      <c r="D30" s="31"/>
      <c r="E30" s="31"/>
      <c r="F30" s="32"/>
      <c r="G30" s="11">
        <v>45639</v>
      </c>
    </row>
    <row r="31" spans="1:7" s="6" customFormat="1" x14ac:dyDescent="0.2">
      <c r="A31" s="30" t="s">
        <v>42</v>
      </c>
      <c r="B31" s="31"/>
      <c r="C31" s="31"/>
      <c r="D31" s="31"/>
      <c r="E31" s="31"/>
      <c r="F31" s="32"/>
      <c r="G31" s="11">
        <v>45639</v>
      </c>
    </row>
    <row r="32" spans="1:7" s="6" customFormat="1" x14ac:dyDescent="0.2">
      <c r="A32" s="30" t="s">
        <v>43</v>
      </c>
      <c r="B32" s="31"/>
      <c r="C32" s="31"/>
      <c r="D32" s="31"/>
      <c r="E32" s="31"/>
      <c r="F32" s="32"/>
      <c r="G32" s="11">
        <v>45639</v>
      </c>
    </row>
    <row r="33" spans="1:7" s="6" customFormat="1" x14ac:dyDescent="0.2">
      <c r="A33" s="30"/>
      <c r="B33" s="31"/>
      <c r="C33" s="31"/>
      <c r="D33" s="31"/>
      <c r="E33" s="31"/>
      <c r="F33" s="32"/>
      <c r="G33" s="11"/>
    </row>
    <row r="34" spans="1:7" s="6" customFormat="1" x14ac:dyDescent="0.2">
      <c r="A34" s="30"/>
      <c r="B34" s="31"/>
      <c r="C34" s="31"/>
      <c r="D34" s="31"/>
      <c r="E34" s="31"/>
      <c r="F34" s="32"/>
      <c r="G34" s="11"/>
    </row>
    <row r="35" spans="1:7" s="6" customFormat="1" x14ac:dyDescent="0.2">
      <c r="A35" s="8"/>
      <c r="B35" s="8"/>
      <c r="C35" s="8"/>
      <c r="D35" s="8"/>
      <c r="E35" s="8"/>
      <c r="F35" s="8"/>
      <c r="G35" s="1"/>
    </row>
    <row r="36" spans="1:7" s="6" customFormat="1" x14ac:dyDescent="0.2">
      <c r="A36" s="18" t="s">
        <v>10</v>
      </c>
      <c r="B36" s="18"/>
      <c r="C36" s="18"/>
      <c r="D36" s="18"/>
      <c r="E36" s="18"/>
      <c r="F36" s="18"/>
      <c r="G36" s="18"/>
    </row>
    <row r="37" spans="1:7" s="6" customFormat="1" ht="46.5" customHeight="1" x14ac:dyDescent="0.2">
      <c r="A37" s="19"/>
      <c r="B37" s="19"/>
      <c r="C37" s="19"/>
      <c r="D37" s="19"/>
      <c r="E37" s="19"/>
      <c r="F37" s="19"/>
      <c r="G37" s="19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5" t="str">
        <f>B8</f>
        <v>M.C.A. LILIANA IRASEMA AGUIRRE CARDOZA</v>
      </c>
      <c r="C40" s="23" t="s">
        <v>58</v>
      </c>
      <c r="D40" s="23"/>
      <c r="E40"/>
      <c r="F40" s="25" t="s">
        <v>31</v>
      </c>
      <c r="G40" s="25"/>
    </row>
    <row r="41" spans="1:7" ht="28.5" customHeight="1" x14ac:dyDescent="0.2">
      <c r="A41" s="9" t="s">
        <v>15</v>
      </c>
      <c r="C41" s="24" t="s">
        <v>30</v>
      </c>
      <c r="D41" s="24"/>
      <c r="F41" s="26" t="s">
        <v>14</v>
      </c>
      <c r="G41" s="26"/>
    </row>
    <row r="43" spans="1:7" x14ac:dyDescent="0.2">
      <c r="A43" s="17" t="s">
        <v>18</v>
      </c>
      <c r="B43" s="17"/>
      <c r="C43" s="17"/>
      <c r="D43" s="17"/>
      <c r="E43" s="17"/>
      <c r="F43" s="17"/>
      <c r="G43" s="17"/>
    </row>
  </sheetData>
  <mergeCells count="36">
    <mergeCell ref="A33:F33"/>
    <mergeCell ref="A34:F34"/>
    <mergeCell ref="A28:F28"/>
    <mergeCell ref="A29:F29"/>
    <mergeCell ref="A30:F30"/>
    <mergeCell ref="A31:F31"/>
    <mergeCell ref="A32:F32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7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">
        <v>48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ht="26.25" customHeight="1" x14ac:dyDescent="0.2">
      <c r="A9" s="4" t="s">
        <v>2</v>
      </c>
      <c r="B9" s="25">
        <v>1</v>
      </c>
      <c r="C9" s="25"/>
      <c r="D9" s="8"/>
      <c r="F9" s="4" t="s">
        <v>11</v>
      </c>
      <c r="G9" s="43" t="str">
        <f>Registro!F9</f>
        <v>AGOSTO - DICIEMBRE 2024</v>
      </c>
      <c r="H9" s="43"/>
    </row>
    <row r="11" spans="1:8" ht="31.5" customHeight="1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24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1" t="str">
        <f>Registro!A21</f>
        <v>Se realizó el encuadre PIT</v>
      </c>
      <c r="B21" s="21"/>
      <c r="C21" s="38" t="s">
        <v>61</v>
      </c>
      <c r="D21" s="38"/>
      <c r="E21" s="38"/>
      <c r="F21" s="42" t="s">
        <v>25</v>
      </c>
      <c r="G21" s="42"/>
      <c r="H21" s="10">
        <v>0.33</v>
      </c>
    </row>
    <row r="22" spans="1:8" s="6" customFormat="1" ht="35.25" customHeight="1" x14ac:dyDescent="0.2">
      <c r="A22" s="36" t="s">
        <v>47</v>
      </c>
      <c r="B22" s="37"/>
      <c r="C22" s="38" t="s">
        <v>62</v>
      </c>
      <c r="D22" s="38"/>
      <c r="E22" s="38"/>
      <c r="F22" s="39" t="s">
        <v>56</v>
      </c>
      <c r="G22" s="39"/>
      <c r="H22" s="10">
        <v>0.33</v>
      </c>
    </row>
    <row r="23" spans="1:8" s="6" customFormat="1" ht="35.25" customHeight="1" x14ac:dyDescent="0.2">
      <c r="A23" s="21" t="s">
        <v>63</v>
      </c>
      <c r="B23" s="21"/>
      <c r="C23" s="38" t="s">
        <v>62</v>
      </c>
      <c r="D23" s="38"/>
      <c r="E23" s="38"/>
      <c r="F23" s="39" t="s">
        <v>64</v>
      </c>
      <c r="G23" s="39"/>
      <c r="H23" s="10">
        <v>0.33</v>
      </c>
    </row>
    <row r="24" spans="1:8" s="6" customFormat="1" ht="35.25" customHeight="1" x14ac:dyDescent="0.2">
      <c r="A24" s="21" t="str">
        <f>Registro!A29</f>
        <v>Hacer entrega del formato de registro para rendimiento académico (Anexo 15), y solicitarle que anote su resultado</v>
      </c>
      <c r="B24" s="21"/>
      <c r="C24" s="38" t="s">
        <v>65</v>
      </c>
      <c r="D24" s="38"/>
      <c r="E24" s="38"/>
      <c r="F24" s="39" t="s">
        <v>26</v>
      </c>
      <c r="G24" s="39"/>
      <c r="H24" s="10">
        <v>0.33</v>
      </c>
    </row>
    <row r="25" spans="1:8" s="6" customFormat="1" ht="35.25" customHeight="1" x14ac:dyDescent="0.2">
      <c r="A25" s="21"/>
      <c r="B25" s="21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C26" s="38"/>
      <c r="D26" s="38"/>
      <c r="E26" s="38"/>
      <c r="F26" s="42"/>
      <c r="G26" s="42"/>
      <c r="H26" s="10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6" customFormat="1" ht="35.25" customHeight="1" x14ac:dyDescent="0.2">
      <c r="A28" s="21"/>
      <c r="B28" s="21"/>
      <c r="C28" s="38"/>
      <c r="D28" s="38"/>
      <c r="E28" s="38"/>
      <c r="F28" s="21"/>
      <c r="G28" s="21"/>
      <c r="H28" s="10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">
      <c r="A31" s="42"/>
      <c r="B31" s="42"/>
      <c r="C31" s="38"/>
      <c r="D31" s="38"/>
      <c r="E31" s="38"/>
      <c r="F31" s="42"/>
      <c r="G31" s="42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8" t="s">
        <v>10</v>
      </c>
      <c r="B33" s="18"/>
      <c r="C33" s="18"/>
      <c r="D33" s="18"/>
      <c r="E33" s="18"/>
      <c r="F33" s="18"/>
      <c r="G33" s="18"/>
      <c r="H33" s="18"/>
    </row>
    <row r="34" spans="1:8" s="6" customFormat="1" ht="41.25" customHeight="1" x14ac:dyDescent="0.2">
      <c r="A34" s="19"/>
      <c r="B34" s="19"/>
      <c r="C34" s="19"/>
      <c r="D34" s="19"/>
      <c r="E34" s="19"/>
      <c r="F34" s="19"/>
      <c r="G34" s="19"/>
      <c r="H34" s="19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">
        <v>45</v>
      </c>
      <c r="C36" s="23" t="str">
        <f>Registro!C40</f>
        <v>LAE. RENATA RAMOS MORENO</v>
      </c>
      <c r="D36" s="23"/>
      <c r="E36" s="23"/>
      <c r="G36" s="23" t="str">
        <f>Registro!F40</f>
        <v>M.C J. y S. OFELIA ENRIQUEZ ORDAZ</v>
      </c>
      <c r="H36" s="23"/>
    </row>
    <row r="37" spans="1:8" ht="38.25" customHeight="1" x14ac:dyDescent="0.2">
      <c r="A37" s="9" t="s">
        <v>15</v>
      </c>
      <c r="C37" s="46" t="s">
        <v>46</v>
      </c>
      <c r="D37" s="46"/>
      <c r="E37" s="46"/>
      <c r="G37" s="14" t="s">
        <v>14</v>
      </c>
      <c r="H37" s="14"/>
    </row>
    <row r="38" spans="1:8" ht="21" customHeight="1" x14ac:dyDescent="0.2"/>
    <row r="39" spans="1:8" ht="24.75" customHeight="1" x14ac:dyDescent="0.2">
      <c r="A39" s="17" t="s">
        <v>19</v>
      </c>
      <c r="B39" s="17"/>
      <c r="C39" s="17"/>
      <c r="D39" s="17"/>
      <c r="E39" s="17"/>
      <c r="F39" s="17"/>
      <c r="G39" s="17"/>
      <c r="H39" s="17"/>
    </row>
  </sheetData>
  <mergeCells count="55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4:B24"/>
    <mergeCell ref="C26:E26"/>
    <mergeCell ref="F26:G26"/>
    <mergeCell ref="A23:B23"/>
    <mergeCell ref="C23:E23"/>
    <mergeCell ref="F23:G23"/>
    <mergeCell ref="C24:E24"/>
    <mergeCell ref="F24:G24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" style="1" customWidth="1"/>
    <col min="6" max="6" width="17.85546875" style="1" customWidth="1"/>
    <col min="7" max="7" width="19.5703125" style="1" customWidth="1"/>
    <col min="8" max="8" width="23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2" t="str">
        <f>Registro!F9</f>
        <v>AGOSTO - DICIEMBRE 2024</v>
      </c>
      <c r="H9" s="22"/>
    </row>
    <row r="11" spans="1:8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2.5" customHeight="1" x14ac:dyDescent="0.2">
      <c r="A17" s="21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6" t="s">
        <v>8</v>
      </c>
    </row>
    <row r="21" spans="1:8" s="6" customFormat="1" ht="35.25" customHeight="1" x14ac:dyDescent="0.2">
      <c r="A21" s="21" t="s">
        <v>35</v>
      </c>
      <c r="B21" s="21"/>
      <c r="C21" s="38" t="s">
        <v>70</v>
      </c>
      <c r="D21" s="38"/>
      <c r="E21" s="38"/>
      <c r="F21" s="42" t="s">
        <v>72</v>
      </c>
      <c r="G21" s="42"/>
      <c r="H21" s="10">
        <v>1</v>
      </c>
    </row>
    <row r="22" spans="1:8" s="6" customFormat="1" ht="35.25" customHeight="1" x14ac:dyDescent="0.2">
      <c r="A22" s="21" t="s">
        <v>66</v>
      </c>
      <c r="B22" s="21"/>
      <c r="C22" s="38" t="s">
        <v>71</v>
      </c>
      <c r="D22" s="38"/>
      <c r="E22" s="38"/>
      <c r="F22" s="39" t="s">
        <v>56</v>
      </c>
      <c r="G22" s="39"/>
      <c r="H22" s="10">
        <v>0.66</v>
      </c>
    </row>
    <row r="23" spans="1:8" s="6" customFormat="1" ht="35.25" customHeight="1" x14ac:dyDescent="0.2">
      <c r="A23" s="21" t="s">
        <v>67</v>
      </c>
      <c r="B23" s="21"/>
      <c r="C23" s="38" t="s">
        <v>71</v>
      </c>
      <c r="D23" s="38"/>
      <c r="E23" s="38"/>
      <c r="F23" s="21" t="s">
        <v>75</v>
      </c>
      <c r="G23" s="21"/>
      <c r="H23" s="10">
        <v>0.66</v>
      </c>
    </row>
    <row r="24" spans="1:8" s="6" customFormat="1" ht="35.25" customHeight="1" x14ac:dyDescent="0.2">
      <c r="A24" s="21" t="s">
        <v>68</v>
      </c>
      <c r="B24" s="21"/>
      <c r="C24" s="38" t="s">
        <v>71</v>
      </c>
      <c r="D24" s="38"/>
      <c r="E24" s="38"/>
      <c r="F24" s="21" t="s">
        <v>73</v>
      </c>
      <c r="G24" s="21"/>
      <c r="H24" s="10">
        <v>0.66</v>
      </c>
    </row>
    <row r="25" spans="1:8" s="6" customFormat="1" ht="42" customHeight="1" x14ac:dyDescent="0.2">
      <c r="A25" s="21" t="s">
        <v>69</v>
      </c>
      <c r="B25" s="21"/>
      <c r="C25" s="38" t="s">
        <v>71</v>
      </c>
      <c r="D25" s="38"/>
      <c r="E25" s="38"/>
      <c r="F25" s="21" t="s">
        <v>74</v>
      </c>
      <c r="G25" s="21"/>
      <c r="H25" s="10">
        <v>0.66</v>
      </c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0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0"/>
    </row>
    <row r="28" spans="1:8" s="6" customFormat="1" x14ac:dyDescent="0.2">
      <c r="A28" s="42"/>
      <c r="B28" s="42"/>
      <c r="C28" s="38"/>
      <c r="D28" s="38"/>
      <c r="E28" s="38"/>
      <c r="F28" s="42"/>
      <c r="G28" s="42"/>
      <c r="H28" s="10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">
      <c r="A30" s="42"/>
      <c r="B30" s="42"/>
      <c r="C30" s="38"/>
      <c r="D30" s="38"/>
      <c r="E30" s="38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45</v>
      </c>
      <c r="C35" s="23" t="str">
        <f>Registro!C40</f>
        <v>LAE. RENATA RAMOS MORENO</v>
      </c>
      <c r="D35" s="23"/>
      <c r="E35" s="23"/>
      <c r="G35" s="25" t="str">
        <f>Registro!F40</f>
        <v>M.C J. y S. OFELIA ENRIQUEZ ORDAZ</v>
      </c>
      <c r="H35" s="25"/>
    </row>
    <row r="36" spans="1:8" ht="38.25" customHeight="1" x14ac:dyDescent="0.2">
      <c r="A36" s="9" t="s">
        <v>77</v>
      </c>
      <c r="C36" s="46" t="s">
        <v>46</v>
      </c>
      <c r="D36" s="46"/>
      <c r="E36" s="46"/>
      <c r="G36" s="26" t="s">
        <v>76</v>
      </c>
      <c r="H36" s="26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3" width="11.5703125" style="1" customWidth="1"/>
    <col min="4" max="4" width="10.140625" style="1" customWidth="1"/>
    <col min="5" max="5" width="11.140625" style="1" customWidth="1"/>
    <col min="6" max="6" width="12" style="1" customWidth="1"/>
    <col min="7" max="7" width="15" style="1" customWidth="1"/>
    <col min="8" max="8" width="16.5703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M.C.A. LILIANA IRASEMA AGUIRRE CARDOZA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2" t="str">
        <f>Registro!F9</f>
        <v>AGOSTO - DICIEMBRE 2024</v>
      </c>
      <c r="H9" s="22"/>
    </row>
    <row r="11" spans="1:8" x14ac:dyDescent="0.2">
      <c r="A11" s="4" t="s">
        <v>4</v>
      </c>
      <c r="B11" s="25" t="s">
        <v>23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3.25" customHeight="1" x14ac:dyDescent="0.2">
      <c r="A21" s="21" t="s">
        <v>35</v>
      </c>
      <c r="B21" s="21"/>
      <c r="C21" s="38" t="s">
        <v>70</v>
      </c>
      <c r="D21" s="38"/>
      <c r="E21" s="38"/>
      <c r="F21" s="42" t="s">
        <v>72</v>
      </c>
      <c r="G21" s="42"/>
      <c r="H21" s="10">
        <v>1</v>
      </c>
    </row>
    <row r="22" spans="1:8" s="6" customFormat="1" ht="21.75" customHeight="1" x14ac:dyDescent="0.2">
      <c r="A22" s="36" t="s">
        <v>38</v>
      </c>
      <c r="B22" s="37"/>
      <c r="C22" s="38" t="s">
        <v>78</v>
      </c>
      <c r="D22" s="38"/>
      <c r="E22" s="38"/>
      <c r="F22" s="21" t="s">
        <v>49</v>
      </c>
      <c r="G22" s="21"/>
      <c r="H22" s="10">
        <v>1</v>
      </c>
    </row>
    <row r="23" spans="1:8" s="6" customFormat="1" ht="23.25" customHeight="1" x14ac:dyDescent="0.2">
      <c r="A23" s="36" t="s">
        <v>39</v>
      </c>
      <c r="B23" s="37"/>
      <c r="C23" s="38" t="s">
        <v>79</v>
      </c>
      <c r="D23" s="38"/>
      <c r="E23" s="38"/>
      <c r="F23" s="21" t="s">
        <v>49</v>
      </c>
      <c r="G23" s="21"/>
      <c r="H23" s="10">
        <v>1</v>
      </c>
    </row>
    <row r="24" spans="1:8" s="6" customFormat="1" ht="40.5" customHeight="1" x14ac:dyDescent="0.2">
      <c r="A24" s="21" t="str">
        <f>Registro!A29</f>
        <v>Hacer entrega del formato de registro para rendimiento académico (Anexo 15), y solicitarle que anote su resultado</v>
      </c>
      <c r="B24" s="21"/>
      <c r="C24" s="38" t="s">
        <v>70</v>
      </c>
      <c r="D24" s="38"/>
      <c r="E24" s="38"/>
      <c r="F24" s="21" t="s">
        <v>50</v>
      </c>
      <c r="G24" s="21"/>
      <c r="H24" s="10">
        <v>1</v>
      </c>
    </row>
    <row r="25" spans="1:8" s="6" customFormat="1" ht="54" customHeight="1" x14ac:dyDescent="0.2">
      <c r="A25" s="21" t="s">
        <v>52</v>
      </c>
      <c r="B25" s="21"/>
      <c r="C25" s="38" t="s">
        <v>70</v>
      </c>
      <c r="D25" s="38"/>
      <c r="E25" s="38"/>
      <c r="F25" s="21" t="s">
        <v>80</v>
      </c>
      <c r="G25" s="21"/>
      <c r="H25" s="10">
        <v>1</v>
      </c>
    </row>
    <row r="26" spans="1:8" s="6" customFormat="1" ht="31.5" customHeight="1" x14ac:dyDescent="0.2">
      <c r="A26" s="42" t="s">
        <v>53</v>
      </c>
      <c r="B26" s="42"/>
      <c r="C26" s="38" t="s">
        <v>70</v>
      </c>
      <c r="D26" s="38"/>
      <c r="E26" s="38"/>
      <c r="F26" s="21" t="s">
        <v>54</v>
      </c>
      <c r="G26" s="21"/>
      <c r="H26" s="10">
        <v>1</v>
      </c>
    </row>
    <row r="27" spans="1:8" s="6" customFormat="1" x14ac:dyDescent="0.2">
      <c r="A27" s="42"/>
      <c r="B27" s="42"/>
      <c r="C27" s="38"/>
      <c r="D27" s="38"/>
      <c r="E27" s="38"/>
      <c r="F27" s="42"/>
      <c r="G27" s="42"/>
      <c r="H27" s="10"/>
    </row>
    <row r="28" spans="1:8" s="6" customFormat="1" x14ac:dyDescent="0.2">
      <c r="A28" s="42"/>
      <c r="B28" s="42"/>
      <c r="C28" s="38"/>
      <c r="D28" s="38"/>
      <c r="E28" s="38"/>
      <c r="F28" s="42"/>
      <c r="G28" s="42"/>
      <c r="H28" s="10"/>
    </row>
    <row r="29" spans="1:8" s="6" customFormat="1" x14ac:dyDescent="0.2">
      <c r="A29" s="42"/>
      <c r="B29" s="42"/>
      <c r="C29" s="38"/>
      <c r="D29" s="38"/>
      <c r="E29" s="38"/>
      <c r="F29" s="42"/>
      <c r="G29" s="4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51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45</v>
      </c>
      <c r="C34" s="23" t="str">
        <f>Registro!C40</f>
        <v>LAE. RENATA RAMOS MORENO</v>
      </c>
      <c r="D34" s="23"/>
      <c r="E34" s="23"/>
      <c r="G34" s="23" t="str">
        <f>Registro!F40</f>
        <v>M.C J. y S. OFELIA ENRIQUEZ ORDAZ</v>
      </c>
      <c r="H34" s="23"/>
    </row>
    <row r="35" spans="1:8" ht="39" customHeight="1" x14ac:dyDescent="0.2">
      <c r="A35" s="9" t="s">
        <v>15</v>
      </c>
      <c r="C35" s="46" t="s">
        <v>55</v>
      </c>
      <c r="D35" s="46"/>
      <c r="E35" s="46"/>
      <c r="G35" s="26" t="s">
        <v>14</v>
      </c>
      <c r="H35" s="26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1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C24:E24"/>
    <mergeCell ref="A24:B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2025-01-08T17:47:26Z</dcterms:modified>
</cp:coreProperties>
</file>