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PPC\"/>
    </mc:Choice>
  </mc:AlternateContent>
  <xr:revisionPtr revIDLastSave="0" documentId="8_{32DB25F8-03FA-43B8-A5FE-A2A47A1423B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H15" i="22"/>
  <c r="I15" i="22"/>
  <c r="J15" i="22"/>
  <c r="L15" i="22"/>
  <c r="A16" i="22"/>
  <c r="C16" i="22"/>
  <c r="D16" i="22"/>
  <c r="H16" i="22"/>
  <c r="I16" i="22"/>
  <c r="J16" i="22"/>
  <c r="L16" i="22"/>
  <c r="A17" i="22"/>
  <c r="C17" i="22"/>
  <c r="D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D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<sst xmlns="http://schemas.openxmlformats.org/spreadsheetml/2006/main" count="211" uniqueCount="51">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</sst>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/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/>
      <c r="L16" s="10">
        <f t="shared" si="3"/>
        <v>0</v>
      </c>
      <c r="M16" s="9">
        <v>78.33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/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>
        <v>0</v>
      </c>
      <c r="L16" s="10">
        <f t="shared" si="3"/>
        <v>0</v>
      </c>
      <c r="M16" s="9">
        <v>78.33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>
        <v>0</v>
      </c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 t="s">
        <v>40</v>
      </c>
      <c r="B15" s="9" t="s">
        <v>49</v>
      </c>
      <c r="C15" s="9" t="str">
        <f>'1'!C15</f>
        <v>301A</v>
      </c>
      <c r="D15" s="9" t="str">
        <f>'1'!D15</f>
        <v>IIND</v>
      </c>
      <c r="E15" s="9">
        <v>30</v>
      </c>
      <c r="F15" s="9">
        <v>25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69</v>
      </c>
      <c r="N15" s="15">
        <v>0.83330000000000004</v>
      </c>
    </row>
    <row r="16" spans="1:14" s="11" customFormat="1" x14ac:dyDescent="0.25">
      <c r="A16" s="9" t="s">
        <v>40</v>
      </c>
      <c r="B16" s="9" t="s">
        <v>50</v>
      </c>
      <c r="C16" s="9" t="s">
        <v>41</v>
      </c>
      <c r="D16" s="9" t="str">
        <f>'1'!D16</f>
        <v>IIND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0.66</v>
      </c>
    </row>
    <row r="17" spans="1:14" s="11" customFormat="1" x14ac:dyDescent="0.25">
      <c r="A17" s="9" t="s">
        <v>43</v>
      </c>
      <c r="B17" s="9" t="s">
        <v>49</v>
      </c>
      <c r="C17" s="9" t="s">
        <v>44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0.6</v>
      </c>
    </row>
    <row r="18" spans="1:14" s="11" customFormat="1" x14ac:dyDescent="0.25">
      <c r="A18" s="9" t="s">
        <v>43</v>
      </c>
      <c r="B18" s="9" t="s">
        <v>50</v>
      </c>
      <c r="C18" s="9" t="s">
        <v>44</v>
      </c>
      <c r="D18" s="9" t="s">
        <v>36</v>
      </c>
      <c r="E18" s="9"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0.6</v>
      </c>
    </row>
    <row r="19" spans="1:14" s="11" customFormat="1" ht="26.4" x14ac:dyDescent="0.25">
      <c r="A19" s="9" t="s">
        <v>45</v>
      </c>
      <c r="B19" s="9" t="s">
        <v>49</v>
      </c>
      <c r="C19" s="9" t="s">
        <v>46</v>
      </c>
      <c r="D19" s="9" t="s">
        <v>39</v>
      </c>
      <c r="E19" s="9">
        <v>17</v>
      </c>
      <c r="F19" s="9">
        <v>15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69</v>
      </c>
      <c r="N19" s="15">
        <v>0.88229999999999997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>
        <f>SUM(G14:G27)</f>
        <v>0</v>
      </c>
      <c r="H28" s="18">
        <f>SUM(F28:G28)/E28</f>
        <v>0.93650793650793651</v>
      </c>
      <c r="I28" s="17">
        <f t="shared" si="0"/>
        <v>8</v>
      </c>
      <c r="J28" s="18">
        <f t="shared" ref="J14:J28" si="2">I28/E28</f>
        <v>6.3492063492063489E-2</v>
      </c>
      <c r="K28" s="17">
        <f>SUM(K14:K27)</f>
        <v>0</v>
      </c>
      <c r="L28" s="18">
        <f t="shared" si="1"/>
        <v>0</v>
      </c>
      <c r="M28" s="17">
        <f>AVERAGE(M14:M27)</f>
        <v>81.833333333333329</v>
      </c>
      <c r="N28" s="19">
        <f>AVERAGE(N14:N27)</f>
        <v>0.76260000000000006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2024-12-14T01:21:36Z</dcterms:modified>
  <cp:category/>
  <cp:contentStatus/>
</cp:coreProperties>
</file>