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MATERIAL 2 SEM 2024\SGI 2024-2 SEM\PROY ESPECIALES 2024 2 SEM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3" i="7"/>
  <c r="C33" i="7"/>
  <c r="A21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<sst xmlns="http://schemas.openxmlformats.org/spreadsheetml/2006/main" count="121" uniqueCount="51">
  <si>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</si>
  <si>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</si>
  <si>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</si>
  <si>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</si>
  <si>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</si>
  <si>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</si>
  <si>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</si>
  <si>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</si>
  <si>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</si>
  <si>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</si>
  <si>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</si>
  <si>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</si>
  <si>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</si>
  <si>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</si>
  <si>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</si>
  <si>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</si>
  <si>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</si>
  <si>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</si>
  <si>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</si>
  <si>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</si>
  <si>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</si>
  <si>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</si>
  <si>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</si>
  <si>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</si>
  <si>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</si>
  <si>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</si>
  <si>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</si>
  <si>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</si>
  <si>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</si>
  <si>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</si>
  <si>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</si>
  <si>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</si>
  <si>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</si>
  <si>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</si>
  <si>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</si>
  <si>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</si>
  <si>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</si>
  <si>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</si>
  <si>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</si>
  <si>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Formato lleno</t>
  </si>
  <si>
    <t>TUTORIA Y DIRECCIÓN INDIVIDUALIZADA(Tutoria grupal)</t>
  </si>
  <si>
    <t>M.C.A. EDITH FONSECA GUZMAN</t>
  </si>
  <si>
    <t>LC. ANA KARENINA CORDOBA FERMAN</t>
  </si>
  <si>
    <t>MTRA. OFELIA ENRIQUEZ ORDAZ</t>
  </si>
  <si>
    <t>Formato de PAT</t>
  </si>
  <si>
    <t>Se realizó la asesoria grupal e individual, cumpliendo con lo establecido en el PAT</t>
  </si>
  <si>
    <t>Captura de pantalla</t>
  </si>
  <si>
    <t>Se realizó  el PAT</t>
  </si>
  <si>
    <t>Revisión y llenado de formatos, Lista de tutorados y  alumnos aprobados.</t>
  </si>
  <si>
    <t>SEPTIEMBRE 2024-DICIEMBRE 2024</t>
  </si>
  <si>
    <t>02-09-2024 / 18-12-2024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</si>
</sst>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49</v>
      </c>
      <c r="G9" s="24"/>
    </row>
    <row r="11" spans="1:7" ht="31.5" customHeight="1" x14ac:dyDescent="0.2">
      <c r="A11" s="4" t="s">
        <v>4</v>
      </c>
      <c r="B11" s="35" t="s">
        <v>40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23" t="s">
        <v>36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">
      <c r="A21" s="31" t="s">
        <v>47</v>
      </c>
      <c r="B21" s="32"/>
      <c r="C21" s="32"/>
      <c r="D21" s="32"/>
      <c r="E21" s="32"/>
      <c r="F21" s="33"/>
      <c r="G21" s="17" t="s">
        <v>50</v>
      </c>
    </row>
    <row r="22" spans="1:7" s="6" customFormat="1" x14ac:dyDescent="0.2">
      <c r="A22" s="31" t="s">
        <v>45</v>
      </c>
      <c r="B22" s="32"/>
      <c r="C22" s="32"/>
      <c r="D22" s="32"/>
      <c r="E22" s="32"/>
      <c r="F22" s="33"/>
      <c r="G22" s="18" t="s">
        <v>50</v>
      </c>
    </row>
    <row r="23" spans="1:7" s="6" customFormat="1" x14ac:dyDescent="0.2">
      <c r="A23" s="31" t="s">
        <v>48</v>
      </c>
      <c r="B23" s="32"/>
      <c r="C23" s="32"/>
      <c r="D23" s="32"/>
      <c r="E23" s="32"/>
      <c r="F23" s="33"/>
      <c r="G23" s="18" t="s">
        <v>50</v>
      </c>
    </row>
    <row r="24" spans="1:7" s="6" customFormat="1" x14ac:dyDescent="0.2">
      <c r="A24" s="31"/>
      <c r="B24" s="32"/>
      <c r="C24" s="32"/>
      <c r="D24" s="32"/>
      <c r="E24" s="32"/>
      <c r="F24" s="33"/>
      <c r="G24" s="17"/>
    </row>
    <row r="25" spans="1:7" s="6" customFormat="1" x14ac:dyDescent="0.2">
      <c r="A25" s="31"/>
      <c r="B25" s="32"/>
      <c r="C25" s="32"/>
      <c r="D25" s="32"/>
      <c r="E25" s="32"/>
      <c r="F25" s="33"/>
      <c r="G25" s="12"/>
    </row>
    <row r="26" spans="1:7" s="6" customFormat="1" x14ac:dyDescent="0.2">
      <c r="A26" s="31"/>
      <c r="B26" s="32"/>
      <c r="C26" s="32"/>
      <c r="D26" s="32"/>
      <c r="E26" s="32"/>
      <c r="F26" s="33"/>
      <c r="G26" s="12"/>
    </row>
    <row r="27" spans="1:7" s="6" customFormat="1" x14ac:dyDescent="0.2">
      <c r="A27" s="31"/>
      <c r="B27" s="32"/>
      <c r="C27" s="32"/>
      <c r="D27" s="32"/>
      <c r="E27" s="32"/>
      <c r="F27" s="33"/>
      <c r="G27" s="12"/>
    </row>
    <row r="28" spans="1:7" s="6" customFormat="1" x14ac:dyDescent="0.2">
      <c r="A28" s="31"/>
      <c r="B28" s="32"/>
      <c r="C28" s="32"/>
      <c r="D28" s="32"/>
      <c r="E28" s="32"/>
      <c r="F28" s="33"/>
      <c r="G28" s="12"/>
    </row>
    <row r="29" spans="1:7" s="6" customFormat="1" x14ac:dyDescent="0.2">
      <c r="A29" s="31"/>
      <c r="B29" s="32"/>
      <c r="C29" s="32"/>
      <c r="D29" s="32"/>
      <c r="E29" s="32"/>
      <c r="F29" s="33"/>
      <c r="G29" s="12"/>
    </row>
    <row r="30" spans="1:7" s="6" customFormat="1" x14ac:dyDescent="0.2">
      <c r="A30" s="31"/>
      <c r="B30" s="32"/>
      <c r="C30" s="32"/>
      <c r="D30" s="32"/>
      <c r="E30" s="32"/>
      <c r="F30" s="3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EDITH FONSECA GUZMAN</v>
      </c>
      <c r="C36" s="25" t="s">
        <v>42</v>
      </c>
      <c r="D36" s="25"/>
      <c r="E36"/>
      <c r="F36" s="25" t="s">
        <v>43</v>
      </c>
      <c r="G36" s="25"/>
    </row>
    <row r="37" spans="1:7" ht="28.5" customHeight="1" x14ac:dyDescent="0.2">
      <c r="A37" s="10" t="s">
        <v>15</v>
      </c>
      <c r="C37" s="26" t="s">
        <v>25</v>
      </c>
      <c r="D37" s="26"/>
      <c r="F37" s="27" t="s">
        <v>14</v>
      </c>
      <c r="G37" s="27"/>
    </row>
    <row r="39" spans="1:7" x14ac:dyDescent="0.2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6:C6"/>
    <mergeCell ref="A25:F25"/>
    <mergeCell ref="A26:F26"/>
    <mergeCell ref="A27:F27"/>
    <mergeCell ref="A28:F28"/>
    <mergeCell ref="A5:G5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5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4" t="str">
        <f>Registro!F9</f>
        <v>SEPTIEMBRE 2024-DICIEMBRE 2024</v>
      </c>
      <c r="H9" s="24"/>
    </row>
    <row r="11" spans="1:8" ht="31.5" customHeight="1" x14ac:dyDescent="0.2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">
        <v>36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3" t="str">
        <f>Registro!A21</f>
        <v>Se realizó  el PAT</v>
      </c>
      <c r="B21" s="23"/>
      <c r="C21" s="40" t="s">
        <v>50</v>
      </c>
      <c r="D21" s="41"/>
      <c r="E21" s="42"/>
      <c r="F21" s="43" t="s">
        <v>38</v>
      </c>
      <c r="G21" s="43"/>
      <c r="H21" s="11">
        <v>1</v>
      </c>
    </row>
    <row r="22" spans="1:8" s="6" customFormat="1" ht="35.25" customHeight="1" x14ac:dyDescent="0.2">
      <c r="A22" s="23" t="str">
        <f>Registro!A22</f>
        <v>Se realizó la asesoria grupal e individual, cumpliendo con lo establecido en el PAT</v>
      </c>
      <c r="B22" s="23"/>
      <c r="C22" s="40" t="s">
        <v>50</v>
      </c>
      <c r="D22" s="41"/>
      <c r="E22" s="42"/>
      <c r="F22" s="43" t="s">
        <v>38</v>
      </c>
      <c r="G22" s="43"/>
      <c r="H22" s="11">
        <v>0.33</v>
      </c>
    </row>
    <row r="23" spans="1:8" s="6" customFormat="1" ht="35.25" customHeight="1" x14ac:dyDescent="0.2">
      <c r="A23" s="23" t="str">
        <f>Registro!A23</f>
        <v>Revisión y llenado de formatos, Lista de tutorados y  alumnos aprobados.</v>
      </c>
      <c r="B23" s="23"/>
      <c r="C23" s="40" t="s">
        <v>50</v>
      </c>
      <c r="D23" s="41"/>
      <c r="E23" s="42"/>
      <c r="F23" s="23" t="s">
        <v>46</v>
      </c>
      <c r="G23" s="23"/>
      <c r="H23" s="11">
        <v>0.33</v>
      </c>
    </row>
    <row r="24" spans="1:8" s="6" customFormat="1" ht="35.25" customHeight="1" x14ac:dyDescent="0.2">
      <c r="A24" s="23"/>
      <c r="B24" s="23"/>
      <c r="C24" s="40"/>
      <c r="D24" s="41"/>
      <c r="E24" s="42"/>
      <c r="F24" s="43"/>
      <c r="G24" s="43"/>
      <c r="H24" s="11"/>
    </row>
    <row r="25" spans="1:8" s="6" customFormat="1" ht="35.25" customHeight="1" x14ac:dyDescent="0.2">
      <c r="A25" s="23"/>
      <c r="B25" s="23"/>
      <c r="C25" s="46"/>
      <c r="D25" s="46"/>
      <c r="E25" s="46"/>
      <c r="F25" s="23"/>
      <c r="G25" s="23"/>
      <c r="H25" s="11"/>
    </row>
    <row r="26" spans="1:8" s="6" customFormat="1" x14ac:dyDescent="0.2">
      <c r="A26" s="43"/>
      <c r="B26" s="43"/>
      <c r="C26" s="46"/>
      <c r="D26" s="46"/>
      <c r="E26" s="46"/>
      <c r="F26" s="43"/>
      <c r="G26" s="43"/>
      <c r="H26" s="11"/>
    </row>
    <row r="27" spans="1:8" s="6" customFormat="1" x14ac:dyDescent="0.2">
      <c r="A27" s="43"/>
      <c r="B27" s="43"/>
      <c r="C27" s="46"/>
      <c r="D27" s="46"/>
      <c r="E27" s="46"/>
      <c r="F27" s="43"/>
      <c r="G27" s="43"/>
      <c r="H27" s="11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1"/>
      <c r="B31" s="21"/>
      <c r="C31" s="21"/>
      <c r="D31" s="21"/>
      <c r="E31" s="21"/>
      <c r="F31" s="21"/>
      <c r="G31" s="21"/>
      <c r="H31" s="2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35" t="str">
        <f>Registro!C36</f>
        <v>LC. ANA KARENINA CORDOBA FERMAN</v>
      </c>
      <c r="D33" s="35"/>
      <c r="E33" s="35"/>
      <c r="G33" s="35" t="str">
        <f>Registro!F36</f>
        <v>MTRA. OFELIA ENRIQUEZ ORDAZ</v>
      </c>
      <c r="H33" s="35"/>
    </row>
    <row r="34" spans="1:8" ht="28.5" customHeight="1" x14ac:dyDescent="0.2">
      <c r="A34" s="10" t="str">
        <f>B8</f>
        <v>M.C.A. EDITH FONSECA GUZMAN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2">
      <c r="A36" s="19" t="s">
        <v>20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C24:E24"/>
    <mergeCell ref="A24:B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SEPTIEMBRE 2024-DICIEMBRE 2024</v>
      </c>
      <c r="H9" s="24"/>
    </row>
    <row r="11" spans="1:8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3" t="str">
        <f>Registro!A21</f>
        <v>Se realizó  el PAT</v>
      </c>
      <c r="B21" s="23"/>
      <c r="C21" s="46" t="s">
        <v>33</v>
      </c>
      <c r="D21" s="46"/>
      <c r="E21" s="46"/>
      <c r="F21" s="23" t="s">
        <v>44</v>
      </c>
      <c r="G21" s="23"/>
      <c r="H21" s="11">
        <v>1</v>
      </c>
    </row>
    <row r="22" spans="1:8" s="6" customFormat="1" ht="35.25" customHeight="1" x14ac:dyDescent="0.2">
      <c r="A22" s="23" t="str">
        <f>Registro!A23</f>
        <v>Revisión y llenado de formatos, Lista de tutorados y  alumnos aprobados.</v>
      </c>
      <c r="B22" s="23"/>
      <c r="C22" s="46" t="s">
        <v>33</v>
      </c>
      <c r="D22" s="46"/>
      <c r="E22" s="46"/>
      <c r="F22" s="23" t="s">
        <v>38</v>
      </c>
      <c r="G22" s="23"/>
      <c r="H22" s="11">
        <v>0.66</v>
      </c>
    </row>
    <row r="23" spans="1:8" s="6" customFormat="1" ht="35.25" customHeight="1" x14ac:dyDescent="0.2">
      <c r="A23" s="23" t="e">
        <f>Registro!#REF!</f>
        <v>#REF!</v>
      </c>
      <c r="B23" s="23"/>
      <c r="C23" s="46" t="s">
        <v>33</v>
      </c>
      <c r="D23" s="46"/>
      <c r="E23" s="46"/>
      <c r="F23" s="23" t="s">
        <v>38</v>
      </c>
      <c r="G23" s="23"/>
      <c r="H23" s="11">
        <v>0.66</v>
      </c>
    </row>
    <row r="24" spans="1:8" s="6" customFormat="1" ht="35.25" customHeight="1" x14ac:dyDescent="0.2">
      <c r="A24" s="23">
        <f>Registro!A24</f>
        <v>0</v>
      </c>
      <c r="B24" s="23"/>
      <c r="C24" s="46" t="s">
        <v>33</v>
      </c>
      <c r="D24" s="46"/>
      <c r="E24" s="46"/>
      <c r="F24" s="43" t="s">
        <v>39</v>
      </c>
      <c r="G24" s="43"/>
      <c r="H24" s="11">
        <v>0.66</v>
      </c>
    </row>
    <row r="25" spans="1:8" s="6" customFormat="1" ht="35.25" customHeight="1" x14ac:dyDescent="0.2">
      <c r="A25" s="23">
        <f>Registro!A25</f>
        <v>0</v>
      </c>
      <c r="B25" s="23"/>
      <c r="C25" s="46" t="s">
        <v>33</v>
      </c>
      <c r="D25" s="46"/>
      <c r="E25" s="46"/>
      <c r="F25" s="43" t="s">
        <v>39</v>
      </c>
      <c r="G25" s="43"/>
      <c r="H25" s="11">
        <v>0.66</v>
      </c>
    </row>
    <row r="26" spans="1:8" s="6" customFormat="1" ht="35.25" customHeight="1" x14ac:dyDescent="0.2">
      <c r="A26" s="23"/>
      <c r="B26" s="23"/>
      <c r="C26" s="46"/>
      <c r="D26" s="46"/>
      <c r="E26" s="46"/>
      <c r="F26" s="23"/>
      <c r="G26" s="23"/>
      <c r="H26" s="11"/>
    </row>
    <row r="27" spans="1:8" s="6" customFormat="1" ht="35.25" customHeight="1" x14ac:dyDescent="0.2">
      <c r="A27" s="23"/>
      <c r="B27" s="23"/>
      <c r="C27" s="46"/>
      <c r="D27" s="46"/>
      <c r="E27" s="46"/>
      <c r="F27" s="23"/>
      <c r="G27" s="23"/>
      <c r="H27" s="11"/>
    </row>
    <row r="28" spans="1:8" s="6" customFormat="1" x14ac:dyDescent="0.2">
      <c r="A28" s="43"/>
      <c r="B28" s="43"/>
      <c r="C28" s="46"/>
      <c r="D28" s="46"/>
      <c r="E28" s="46"/>
      <c r="F28" s="43"/>
      <c r="G28" s="43"/>
      <c r="H28" s="11"/>
    </row>
    <row r="29" spans="1:8" s="6" customFormat="1" x14ac:dyDescent="0.2">
      <c r="A29" s="43"/>
      <c r="B29" s="43"/>
      <c r="C29" s="46"/>
      <c r="D29" s="46"/>
      <c r="E29" s="46"/>
      <c r="F29" s="43"/>
      <c r="G29" s="43"/>
      <c r="H29" s="11"/>
    </row>
    <row r="30" spans="1:8" s="6" customFormat="1" x14ac:dyDescent="0.2">
      <c r="A30" s="43"/>
      <c r="B30" s="43"/>
      <c r="C30" s="46"/>
      <c r="D30" s="46"/>
      <c r="E30" s="46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LC. ANA KARENINA CORDOBA FERMAN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SEPTIEMBRE 2024-DICIEMBRE 2024</v>
      </c>
      <c r="H9" s="24"/>
    </row>
    <row r="11" spans="1:8" x14ac:dyDescent="0.2">
      <c r="A11" s="4" t="s">
        <v>4</v>
      </c>
      <c r="B11" s="25" t="s">
        <v>35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Se realizó  el PAT</v>
      </c>
      <c r="B21" s="43"/>
      <c r="C21" s="46" t="s">
        <v>34</v>
      </c>
      <c r="D21" s="46"/>
      <c r="E21" s="46"/>
      <c r="F21" s="43" t="s">
        <v>26</v>
      </c>
      <c r="G21" s="43"/>
      <c r="H21" s="11">
        <v>1</v>
      </c>
    </row>
    <row r="22" spans="1:8" s="6" customFormat="1" x14ac:dyDescent="0.2">
      <c r="A22" s="43" t="str">
        <f>Registro!A23</f>
        <v>Revisión y llenado de formatos, Lista de tutorados y  alumnos aprobados.</v>
      </c>
      <c r="B22" s="43"/>
      <c r="C22" s="46" t="s">
        <v>34</v>
      </c>
      <c r="D22" s="46"/>
      <c r="E22" s="46"/>
      <c r="F22" s="23" t="s">
        <v>27</v>
      </c>
      <c r="G22" s="23"/>
      <c r="H22" s="11">
        <v>1</v>
      </c>
    </row>
    <row r="23" spans="1:8" s="6" customFormat="1" x14ac:dyDescent="0.2">
      <c r="A23" s="43" t="e">
        <f>Registro!#REF!</f>
        <v>#REF!</v>
      </c>
      <c r="B23" s="43"/>
      <c r="C23" s="46" t="s">
        <v>34</v>
      </c>
      <c r="D23" s="46"/>
      <c r="E23" s="46"/>
      <c r="F23" s="23" t="s">
        <v>28</v>
      </c>
      <c r="G23" s="23"/>
      <c r="H23" s="11">
        <v>1</v>
      </c>
    </row>
    <row r="24" spans="1:8" s="6" customFormat="1" x14ac:dyDescent="0.2">
      <c r="A24" s="43">
        <f>Registro!A24</f>
        <v>0</v>
      </c>
      <c r="B24" s="43"/>
      <c r="C24" s="46" t="s">
        <v>34</v>
      </c>
      <c r="D24" s="46"/>
      <c r="E24" s="46"/>
      <c r="F24" s="43" t="s">
        <v>29</v>
      </c>
      <c r="G24" s="43"/>
      <c r="H24" s="11">
        <v>1</v>
      </c>
    </row>
    <row r="25" spans="1:8" s="6" customFormat="1" x14ac:dyDescent="0.2">
      <c r="A25" s="43">
        <f>Registro!A25</f>
        <v>0</v>
      </c>
      <c r="B25" s="43"/>
      <c r="C25" s="46" t="s">
        <v>34</v>
      </c>
      <c r="D25" s="46"/>
      <c r="E25" s="46"/>
      <c r="F25" s="43" t="s">
        <v>30</v>
      </c>
      <c r="G25" s="43"/>
      <c r="H25" s="11">
        <v>1</v>
      </c>
    </row>
    <row r="26" spans="1:8" s="6" customFormat="1" x14ac:dyDescent="0.2">
      <c r="A26" s="43">
        <f>Registro!A26</f>
        <v>0</v>
      </c>
      <c r="B26" s="43"/>
      <c r="C26" s="46" t="s">
        <v>34</v>
      </c>
      <c r="D26" s="46"/>
      <c r="E26" s="46"/>
      <c r="F26" s="23" t="s">
        <v>31</v>
      </c>
      <c r="G26" s="23"/>
      <c r="H26" s="11">
        <v>1</v>
      </c>
    </row>
    <row r="27" spans="1:8" s="6" customFormat="1" x14ac:dyDescent="0.2">
      <c r="A27" s="43">
        <f>Registro!A27</f>
        <v>0</v>
      </c>
      <c r="B27" s="43"/>
      <c r="C27" s="46" t="s">
        <v>34</v>
      </c>
      <c r="D27" s="46"/>
      <c r="E27" s="46"/>
      <c r="F27" s="23" t="s">
        <v>32</v>
      </c>
      <c r="G27" s="23"/>
      <c r="H27" s="11">
        <v>1</v>
      </c>
    </row>
    <row r="28" spans="1:8" s="6" customFormat="1" x14ac:dyDescent="0.2">
      <c r="A28" s="43">
        <f>Registro!A28</f>
        <v>0</v>
      </c>
      <c r="B28" s="43"/>
      <c r="C28" s="46">
        <f>Registro!G28</f>
        <v>0</v>
      </c>
      <c r="D28" s="46"/>
      <c r="E28" s="46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46">
        <f>Registro!G29</f>
        <v>0</v>
      </c>
      <c r="D29" s="46"/>
      <c r="E29" s="46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46">
        <f>Registro!G30</f>
        <v>0</v>
      </c>
      <c r="D30" s="46"/>
      <c r="E30" s="46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LC. ANA KARENINA CORDOBA FERMAN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2024-10-24T02:39:11Z</dcterms:modified>
</cp:coreProperties>
</file>