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AGO DIC 2024\PROYECTO INDIVIDUAL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8" l="1"/>
  <c r="A22" i="9" l="1"/>
  <c r="A23" i="9"/>
  <c r="A24" i="9"/>
  <c r="A25" i="9"/>
  <c r="A26" i="9"/>
  <c r="G35" i="9" l="1"/>
  <c r="C35" i="9"/>
  <c r="A21" i="9"/>
  <c r="A17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<sst xmlns="http://schemas.openxmlformats.org/spreadsheetml/2006/main" count="129" uniqueCount="58">
  <si>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</si>
  <si>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</si>
  <si>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</si>
  <si>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</si>
  <si>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</si>
  <si>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</si>
  <si>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</si>
  <si>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</si>
  <si>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</si>
  <si>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</si>
  <si>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</si>
  <si>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</si>
  <si>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</si>
  <si>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</si>
  <si>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</si>
  <si>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</si>
  <si>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</si>
  <si>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</si>
  <si>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</si>
  <si>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</si>
  <si>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</si>
  <si>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</si>
  <si>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</si>
  <si>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</si>
  <si>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</si>
  <si>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</si>
  <si>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</si>
  <si>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</si>
  <si>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</si>
  <si>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</si>
  <si>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</si>
  <si>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</si>
  <si>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</si>
  <si>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</si>
  <si>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</si>
  <si>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</si>
  <si>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</si>
  <si>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</si>
  <si>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</si>
  <si>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LUCILA MARIN SANTOS</t>
  </si>
  <si>
    <t>MCJYS. OFELIA ENRIQUEZ ORDAZ</t>
  </si>
  <si>
    <t>Reporte de proyectos individuales en plataforma</t>
  </si>
  <si>
    <t>ACTIVIDADES DOCENCIA (PREPARACION DE CLASES, CORRECCION DE EXAMENES, REDACCION).</t>
  </si>
  <si>
    <t>LAE. RENATA RAMOS MORENO</t>
  </si>
  <si>
    <t>26/08/2024 - 07/01/2025</t>
  </si>
  <si>
    <t>26/08/2024 - 07/01/2026</t>
  </si>
  <si>
    <t>26/08/2024 - 07/01/2027</t>
  </si>
  <si>
    <t>26/08/2024 - 07/01/2028</t>
  </si>
  <si>
    <t>AGOSTO 2024 - ENERO 2025</t>
  </si>
  <si>
    <t>4 Reportes parciales del SGI
1 Reporte Final del SGI
5 Instrumentaciones 
6 Reportes de Proyectos Individuales</t>
  </si>
  <si>
    <t>26/08/2024 - 09/10/2024</t>
  </si>
  <si>
    <t>26/08/2024 - 09/10/2025</t>
  </si>
  <si>
    <t>26/08/2024 - 09/10/2026</t>
  </si>
  <si>
    <t>26/08/2024 - 09/10/2027</t>
  </si>
  <si>
    <t>26/08/2024 - 09/10/2028</t>
  </si>
  <si>
    <t>26/08/2024 - 09/10/2029</t>
  </si>
  <si>
    <t>Jefe de División de Licenciatura en Administración</t>
  </si>
  <si>
    <t>10/10/2024 - 06/11/2024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</si>
</sst>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8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16" t="s">
        <v>38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customHeight="1" x14ac:dyDescent="0.2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2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49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8" t="s">
        <v>44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8" t="s">
        <v>44</v>
      </c>
    </row>
    <row r="24" spans="1:7" s="6" customFormat="1" x14ac:dyDescent="0.2">
      <c r="A24" s="20" t="s">
        <v>27</v>
      </c>
      <c r="B24" s="21"/>
      <c r="C24" s="21"/>
      <c r="D24" s="21"/>
      <c r="E24" s="21"/>
      <c r="F24" s="22"/>
      <c r="G24" s="18" t="s">
        <v>45</v>
      </c>
    </row>
    <row r="25" spans="1:7" s="6" customFormat="1" x14ac:dyDescent="0.2">
      <c r="A25" s="20" t="s">
        <v>28</v>
      </c>
      <c r="B25" s="21"/>
      <c r="C25" s="21"/>
      <c r="D25" s="21"/>
      <c r="E25" s="21"/>
      <c r="F25" s="22"/>
      <c r="G25" s="18" t="s">
        <v>46</v>
      </c>
    </row>
    <row r="26" spans="1:7" s="6" customFormat="1" x14ac:dyDescent="0.2">
      <c r="A26" s="20" t="s">
        <v>29</v>
      </c>
      <c r="B26" s="21"/>
      <c r="C26" s="21"/>
      <c r="D26" s="21"/>
      <c r="E26" s="21"/>
      <c r="F26" s="22"/>
      <c r="G26" s="18" t="s">
        <v>47</v>
      </c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32" t="s">
        <v>43</v>
      </c>
      <c r="D35" s="32"/>
      <c r="E35"/>
      <c r="F35" s="23" t="s">
        <v>40</v>
      </c>
      <c r="G35" s="23"/>
    </row>
    <row r="36" spans="1:7" ht="28.5" customHeight="1" x14ac:dyDescent="0.2">
      <c r="A36" s="9" t="s">
        <v>15</v>
      </c>
      <c r="C36" s="33" t="s">
        <v>56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">
        <v>23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4" t="s">
        <v>48</v>
      </c>
      <c r="H9" s="44"/>
    </row>
    <row r="11" spans="1:8" ht="31.5" customHeight="1" x14ac:dyDescent="0.2">
      <c r="A11" s="4" t="s">
        <v>4</v>
      </c>
      <c r="B11" s="24" t="str">
        <f>Registro!B11</f>
        <v>ACTIVIDADES 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5 Instrumentaciones 
6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1" t="s">
        <v>50</v>
      </c>
      <c r="D21" s="42"/>
      <c r="E21" s="43"/>
      <c r="F21" s="39" t="s">
        <v>31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1" t="s">
        <v>51</v>
      </c>
      <c r="D22" s="42"/>
      <c r="E22" s="43"/>
      <c r="F22" s="26" t="s">
        <v>32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1" t="s">
        <v>52</v>
      </c>
      <c r="D23" s="42"/>
      <c r="E23" s="43"/>
      <c r="F23" s="26" t="s">
        <v>33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1" t="s">
        <v>53</v>
      </c>
      <c r="D24" s="42"/>
      <c r="E24" s="43"/>
      <c r="F24" s="39" t="s">
        <v>34</v>
      </c>
      <c r="G24" s="39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1" t="s">
        <v>54</v>
      </c>
      <c r="D25" s="42"/>
      <c r="E25" s="43"/>
      <c r="F25" s="39" t="s">
        <v>35</v>
      </c>
      <c r="G25" s="39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41" t="s">
        <v>55</v>
      </c>
      <c r="D26" s="42"/>
      <c r="E26" s="43"/>
      <c r="F26" s="26" t="s">
        <v>41</v>
      </c>
      <c r="G26" s="26"/>
      <c r="H26" s="10">
        <v>0.33</v>
      </c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LAE. RENATA RAMOS MORENO</v>
      </c>
      <c r="D34" s="23"/>
      <c r="E34" s="23"/>
      <c r="G34" s="23" t="str">
        <f>Registro!F35</f>
        <v>MCJYS. OFELIA ENRIQUEZ ORDAZ</v>
      </c>
      <c r="H34" s="23"/>
    </row>
    <row r="35" spans="1:8" ht="28.5" customHeight="1" x14ac:dyDescent="0.2">
      <c r="A35" s="9" t="str">
        <f>B8</f>
        <v>MCA. LUCILA MARIN SANTOS</v>
      </c>
      <c r="C35" s="38" t="s">
        <v>56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44" t="str">
        <f>Registro!F9</f>
        <v>AGOSTO 2024 - ENERO 2025</v>
      </c>
      <c r="H9" s="44"/>
    </row>
    <row r="11" spans="1:8" x14ac:dyDescent="0.2">
      <c r="A11" s="4" t="s">
        <v>4</v>
      </c>
      <c r="B11" s="23" t="str">
        <f>Registro!B11</f>
        <v>ACTIVIDADES 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
6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57</v>
      </c>
      <c r="D21" s="40"/>
      <c r="E21" s="40"/>
      <c r="F21" s="39" t="s">
        <v>31</v>
      </c>
      <c r="G21" s="39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0" t="s">
        <v>57</v>
      </c>
      <c r="D22" s="40"/>
      <c r="E22" s="40"/>
      <c r="F22" s="26" t="s">
        <v>32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0" t="s">
        <v>57</v>
      </c>
      <c r="D23" s="40"/>
      <c r="E23" s="40"/>
      <c r="F23" s="26" t="s">
        <v>33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57</v>
      </c>
      <c r="D24" s="40"/>
      <c r="E24" s="40"/>
      <c r="F24" s="39" t="s">
        <v>34</v>
      </c>
      <c r="G24" s="39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0" t="s">
        <v>57</v>
      </c>
      <c r="D25" s="40"/>
      <c r="E25" s="40"/>
      <c r="F25" s="39" t="s">
        <v>35</v>
      </c>
      <c r="G25" s="39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40" t="s">
        <v>57</v>
      </c>
      <c r="D26" s="40"/>
      <c r="E26" s="40"/>
      <c r="F26" s="26" t="s">
        <v>37</v>
      </c>
      <c r="G26" s="26"/>
      <c r="H26" s="10">
        <v>0.66</v>
      </c>
    </row>
    <row r="27" spans="1:8" s="6" customFormat="1" ht="35.25" customHeight="1" x14ac:dyDescent="0.2">
      <c r="C27" s="40"/>
      <c r="D27" s="40"/>
      <c r="E27" s="40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LAE. RENATA RAMOS MORENO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tr">
        <f>B8</f>
        <v>MCA. LUCILA MARIN SANTOS</v>
      </c>
      <c r="C36" s="38" t="s">
        <v>56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8" t="str">
        <f>Registro!D6</f>
        <v>LICENCIATURA EN ADMINISTRACION</v>
      </c>
      <c r="E6" s="48"/>
      <c r="F6" s="4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3" t="str">
        <f>Registro!B8</f>
        <v>MCA. LUCILA MARIN SANTOS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44">
        <v>1</v>
      </c>
      <c r="C9" s="44"/>
      <c r="D9" s="8"/>
      <c r="F9" s="4" t="s">
        <v>11</v>
      </c>
      <c r="G9" s="44" t="s">
        <v>48</v>
      </c>
      <c r="H9" s="44"/>
    </row>
    <row r="11" spans="1:8" x14ac:dyDescent="0.2">
      <c r="A11" s="4" t="s">
        <v>4</v>
      </c>
      <c r="B11" s="23" t="str">
        <f>Registro!B11</f>
        <v>ACTIVIDADES 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6"/>
      <c r="C13" s="36"/>
      <c r="D13" s="36"/>
      <c r="E13" s="36"/>
      <c r="F13" s="36"/>
      <c r="G13" s="36"/>
      <c r="H13" s="37"/>
    </row>
    <row r="14" spans="1:8" s="6" customFormat="1" ht="25.5" customHeight="1" x14ac:dyDescent="0.2">
      <c r="A14" s="53" t="str">
        <f>Registro!A14</f>
        <v>Realizar actividades que complementen la labor docente que garanticen la calidad en el proceso de enseñanza-aprendizaje.</v>
      </c>
      <c r="B14" s="57"/>
      <c r="C14" s="57"/>
      <c r="D14" s="57"/>
      <c r="E14" s="57"/>
      <c r="F14" s="57"/>
      <c r="G14" s="57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6"/>
      <c r="C16" s="36"/>
      <c r="D16" s="36"/>
      <c r="E16" s="36"/>
      <c r="F16" s="36"/>
      <c r="G16" s="36"/>
      <c r="H16" s="37"/>
    </row>
    <row r="17" spans="1:8" s="6" customFormat="1" ht="25.5" customHeight="1" x14ac:dyDescent="0.2">
      <c r="A17" s="53" t="str">
        <f>Registro!A17</f>
        <v>4 Reportes parciales del SGI
1 Reporte Final del SGI
5 Instrumentaciones 
6 Reportes de Proyectos Individuales</v>
      </c>
      <c r="B17" s="57"/>
      <c r="C17" s="57"/>
      <c r="D17" s="57"/>
      <c r="E17" s="57"/>
      <c r="F17" s="57"/>
      <c r="G17" s="57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6"/>
      <c r="C19" s="36"/>
      <c r="D19" s="36"/>
      <c r="E19" s="36"/>
      <c r="F19" s="36"/>
      <c r="G19" s="36"/>
      <c r="H19" s="37"/>
    </row>
    <row r="20" spans="1:8" s="6" customFormat="1" ht="26.25" customHeight="1" x14ac:dyDescent="0.2">
      <c r="A20" s="45" t="s">
        <v>7</v>
      </c>
      <c r="B20" s="45"/>
      <c r="C20" s="58" t="s">
        <v>16</v>
      </c>
      <c r="D20" s="59"/>
      <c r="E20" s="60"/>
      <c r="F20" s="61" t="s">
        <v>12</v>
      </c>
      <c r="G20" s="62"/>
      <c r="H20" s="13" t="s">
        <v>8</v>
      </c>
    </row>
    <row r="21" spans="1:8" s="6" customFormat="1" ht="21.75" customHeight="1" x14ac:dyDescent="0.2">
      <c r="A21" s="55" t="str">
        <f>Registro!A21</f>
        <v>Preparación de clases de materias de acuerdo al horario de clases asignado en este semestre.</v>
      </c>
      <c r="B21" s="56"/>
      <c r="C21" s="52"/>
      <c r="D21" s="52"/>
      <c r="E21" s="52"/>
      <c r="F21" s="20" t="s">
        <v>31</v>
      </c>
      <c r="G21" s="22"/>
      <c r="H21" s="10">
        <v>1</v>
      </c>
    </row>
    <row r="22" spans="1:8" s="6" customFormat="1" ht="12.75" customHeight="1" x14ac:dyDescent="0.2">
      <c r="A22" s="55" t="str">
        <f>Registro!A22</f>
        <v>Elaboración, aplicación y calificación de exámenes</v>
      </c>
      <c r="B22" s="56"/>
      <c r="C22" s="52"/>
      <c r="D22" s="52"/>
      <c r="E22" s="52"/>
      <c r="F22" s="53" t="s">
        <v>32</v>
      </c>
      <c r="G22" s="54"/>
      <c r="H22" s="10">
        <v>1</v>
      </c>
    </row>
    <row r="23" spans="1:8" s="6" customFormat="1" ht="12.75" customHeight="1" x14ac:dyDescent="0.2">
      <c r="A23" s="55" t="str">
        <f>Registro!A23</f>
        <v>Investigación Documental del contenido de las asignaturas</v>
      </c>
      <c r="B23" s="56"/>
      <c r="C23" s="52"/>
      <c r="D23" s="52"/>
      <c r="E23" s="52"/>
      <c r="F23" s="53" t="s">
        <v>33</v>
      </c>
      <c r="G23" s="54"/>
      <c r="H23" s="10">
        <v>1</v>
      </c>
    </row>
    <row r="24" spans="1:8" s="6" customFormat="1" ht="12.75" customHeight="1" x14ac:dyDescent="0.2">
      <c r="A24" s="55" t="str">
        <f>Registro!A24</f>
        <v>Proceso de evalución de los trabajos de los alumnos.</v>
      </c>
      <c r="B24" s="56"/>
      <c r="C24" s="52"/>
      <c r="D24" s="52"/>
      <c r="E24" s="52"/>
      <c r="F24" s="20" t="s">
        <v>34</v>
      </c>
      <c r="G24" s="22"/>
      <c r="H24" s="10">
        <v>1</v>
      </c>
    </row>
    <row r="25" spans="1:8" s="6" customFormat="1" ht="12.75" customHeight="1" x14ac:dyDescent="0.2">
      <c r="A25" s="55" t="str">
        <f>Registro!A25</f>
        <v>Preparación de material didáctico para cada tema de las materias antes citadas</v>
      </c>
      <c r="B25" s="56"/>
      <c r="C25" s="52"/>
      <c r="D25" s="52"/>
      <c r="E25" s="52"/>
      <c r="F25" s="20" t="s">
        <v>35</v>
      </c>
      <c r="G25" s="22"/>
      <c r="H25" s="10">
        <v>1</v>
      </c>
    </row>
    <row r="26" spans="1:8" s="6" customFormat="1" ht="12.75" customHeight="1" x14ac:dyDescent="0.2">
      <c r="A26" s="55" t="str">
        <f>Registro!A26</f>
        <v>Elaboración de reportes administrativos de las actividades</v>
      </c>
      <c r="B26" s="56"/>
      <c r="C26" s="52"/>
      <c r="D26" s="52"/>
      <c r="E26" s="52"/>
      <c r="F26" s="53" t="s">
        <v>36</v>
      </c>
      <c r="G26" s="54"/>
      <c r="H26" s="10">
        <v>1</v>
      </c>
    </row>
    <row r="27" spans="1:8" s="6" customFormat="1" ht="12.75" customHeight="1" x14ac:dyDescent="0.2">
      <c r="C27" s="41"/>
      <c r="D27" s="42"/>
      <c r="E27" s="43"/>
      <c r="F27" s="53" t="s">
        <v>37</v>
      </c>
      <c r="G27" s="54"/>
      <c r="H27" s="10"/>
    </row>
    <row r="28" spans="1:8" s="6" customFormat="1" x14ac:dyDescent="0.2">
      <c r="A28" s="20"/>
      <c r="B28" s="22"/>
      <c r="C28" s="41"/>
      <c r="D28" s="42"/>
      <c r="E28" s="43"/>
      <c r="F28" s="20"/>
      <c r="G28" s="22"/>
      <c r="H28" s="10"/>
    </row>
    <row r="29" spans="1:8" s="6" customFormat="1" x14ac:dyDescent="0.2">
      <c r="A29" s="20"/>
      <c r="B29" s="22"/>
      <c r="C29" s="41"/>
      <c r="D29" s="42"/>
      <c r="E29" s="43"/>
      <c r="F29" s="20"/>
      <c r="G29" s="22"/>
      <c r="H29" s="10"/>
    </row>
    <row r="30" spans="1:8" s="6" customFormat="1" x14ac:dyDescent="0.2">
      <c r="A30" s="20"/>
      <c r="B30" s="22"/>
      <c r="C30" s="41"/>
      <c r="D30" s="42"/>
      <c r="E30" s="43"/>
      <c r="F30" s="20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5" t="s">
        <v>10</v>
      </c>
      <c r="B32" s="36"/>
      <c r="C32" s="36"/>
      <c r="D32" s="36"/>
      <c r="E32" s="36"/>
      <c r="F32" s="36"/>
      <c r="G32" s="36"/>
      <c r="H32" s="37"/>
    </row>
    <row r="33" spans="1:8" s="6" customFormat="1" ht="41.25" customHeight="1" x14ac:dyDescent="0.2">
      <c r="A33" s="50"/>
      <c r="B33" s="31"/>
      <c r="C33" s="31"/>
      <c r="D33" s="31"/>
      <c r="E33" s="31"/>
      <c r="F33" s="31"/>
      <c r="G33" s="3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LAE. RENATA RAMOS MORENO</v>
      </c>
      <c r="D35" s="23"/>
      <c r="E35" s="23"/>
      <c r="G35" s="23" t="str">
        <f>Registro!F35</f>
        <v>MCJYS. OFELIA ENRIQUEZ ORDAZ</v>
      </c>
      <c r="H35" s="23"/>
    </row>
    <row r="36" spans="1:8" ht="28.5" customHeight="1" x14ac:dyDescent="0.2">
      <c r="A36" s="9" t="str">
        <f>B8</f>
        <v>MCA. LUCILA MARIN SANTOS</v>
      </c>
      <c r="C36" s="49" t="s">
        <v>56</v>
      </c>
      <c r="D36" s="49"/>
      <c r="E36" s="4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6:B26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2024-11-25T05:57:43Z</dcterms:modified>
</cp:coreProperties>
</file>