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PROYECTO INDIVIDUAL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C21" i="7"/>
  <c r="A21" i="7"/>
  <c r="A14" i="9"/>
  <c r="G32" i="9"/>
  <c r="C32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<sst xmlns="http://schemas.openxmlformats.org/spreadsheetml/2006/main" count="93" uniqueCount="39">
  <si>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</si>
  <si>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</si>
  <si>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</si>
  <si>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</si>
  <si>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</si>
  <si>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</si>
  <si>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</si>
  <si>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</si>
  <si>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</si>
  <si>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</si>
  <si>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</si>
  <si>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</si>
  <si>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</si>
  <si>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</si>
  <si>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</si>
  <si>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</si>
  <si>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</si>
  <si>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</si>
  <si>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</si>
  <si>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</si>
  <si>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</si>
  <si>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</si>
  <si>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</si>
  <si>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</si>
  <si>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LICENCIATURA EN ADMINISTRACION </t>
  </si>
  <si>
    <t>Jefe de División de Licenciatura en Administración</t>
  </si>
  <si>
    <t>DIVISIÓN DE</t>
  </si>
  <si>
    <t>FEB-JULIO 2023</t>
  </si>
  <si>
    <t>DIVISIÓN DE INGENIERIA</t>
  </si>
  <si>
    <t>Para dar cumplimiento a las diposiciones tecnicas y administrativas para el seguimiento de egresados en su versión 2.0 Mayo 2008, dando cumplimiento de la misma manera a los indicadores del PID 2019-2024, 34 indicadores basicos e inofrme de labores que presenta el director general ante la junta directiva.</t>
  </si>
  <si>
    <t>MCA. LUCILA MARÍN SANTOS</t>
  </si>
  <si>
    <t>MCJYS. OFELIA ENRIQUEZ ORDAZ</t>
  </si>
  <si>
    <t>FEBRERO - JUNIO 2024</t>
  </si>
  <si>
    <t>LAE. RENATA RAMOS MORENO</t>
  </si>
  <si>
    <t>SIN ACTIVIDADES ASIGNADAS</t>
  </si>
  <si>
    <t>PROYECTO ESPECIAL (Seguimiento de egresados)</t>
  </si>
  <si>
    <t>26/08/2024 - 09/10/2024</t>
  </si>
  <si>
    <t>10/10/2024 - 06/11/2024</t>
  </si>
  <si>
    <t>07/11/2024 - 07/01/2025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</si>
</sst>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18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1" t="s">
        <v>23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41" t="s">
        <v>28</v>
      </c>
      <c r="B6" s="41"/>
      <c r="C6" s="41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32</v>
      </c>
      <c r="G9" s="21"/>
    </row>
    <row r="11" spans="1:7" ht="18.75" customHeight="1" x14ac:dyDescent="0.2">
      <c r="A11" s="4" t="s">
        <v>4</v>
      </c>
      <c r="B11" s="39" t="s">
        <v>35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40" t="s">
        <v>29</v>
      </c>
      <c r="B14" s="40"/>
      <c r="C14" s="40"/>
      <c r="D14" s="40"/>
      <c r="E14" s="40"/>
      <c r="F14" s="40"/>
      <c r="G14" s="4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9" s="6" customFormat="1" ht="68.25" customHeight="1" x14ac:dyDescent="0.2">
      <c r="A17" s="20"/>
      <c r="B17" s="20"/>
      <c r="C17" s="20"/>
      <c r="D17" s="20"/>
      <c r="E17" s="20"/>
      <c r="F17" s="20"/>
      <c r="G17" s="20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9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9" s="6" customFormat="1" ht="25.5" customHeight="1" x14ac:dyDescent="0.2">
      <c r="A21" s="28">
        <v>0</v>
      </c>
      <c r="B21" s="29"/>
      <c r="C21" s="29"/>
      <c r="D21" s="29"/>
      <c r="E21" s="29"/>
      <c r="F21" s="30"/>
      <c r="G21" s="11" t="s">
        <v>36</v>
      </c>
      <c r="H21" s="51"/>
      <c r="I21" s="51"/>
    </row>
    <row r="22" spans="1:9" s="6" customFormat="1" x14ac:dyDescent="0.2">
      <c r="A22" s="36">
        <v>0</v>
      </c>
      <c r="B22" s="37"/>
      <c r="C22" s="37"/>
      <c r="D22" s="37"/>
      <c r="E22" s="37"/>
      <c r="F22" s="38"/>
      <c r="G22" s="52" t="s">
        <v>37</v>
      </c>
      <c r="H22" s="53"/>
      <c r="I22" s="54"/>
    </row>
    <row r="23" spans="1:9" s="6" customFormat="1" x14ac:dyDescent="0.2">
      <c r="A23" s="33">
        <v>0</v>
      </c>
      <c r="B23" s="34"/>
      <c r="C23" s="34"/>
      <c r="D23" s="34"/>
      <c r="E23" s="34"/>
      <c r="F23" s="35"/>
      <c r="G23" s="46" t="s">
        <v>38</v>
      </c>
      <c r="H23" s="46"/>
      <c r="I23" s="46"/>
    </row>
    <row r="24" spans="1:9" s="6" customFormat="1" x14ac:dyDescent="0.2">
      <c r="A24" s="33"/>
      <c r="B24" s="34"/>
      <c r="C24" s="34"/>
      <c r="D24" s="34"/>
      <c r="E24" s="34"/>
      <c r="F24" s="35"/>
      <c r="G24" s="11"/>
    </row>
    <row r="25" spans="1:9" s="6" customFormat="1" x14ac:dyDescent="0.2">
      <c r="A25" s="33"/>
      <c r="B25" s="34"/>
      <c r="C25" s="34"/>
      <c r="D25" s="34"/>
      <c r="E25" s="34"/>
      <c r="F25" s="35"/>
      <c r="G25" s="11"/>
    </row>
    <row r="26" spans="1:9" s="6" customFormat="1" x14ac:dyDescent="0.2">
      <c r="A26" s="33"/>
      <c r="B26" s="34"/>
      <c r="C26" s="34"/>
      <c r="D26" s="34"/>
      <c r="E26" s="34"/>
      <c r="F26" s="35"/>
      <c r="G26" s="11"/>
    </row>
    <row r="27" spans="1:9" s="6" customFormat="1" x14ac:dyDescent="0.2">
      <c r="A27" s="33"/>
      <c r="B27" s="34"/>
      <c r="C27" s="34"/>
      <c r="D27" s="34"/>
      <c r="E27" s="34"/>
      <c r="F27" s="35"/>
      <c r="G27" s="11"/>
    </row>
    <row r="28" spans="1:9" s="6" customFormat="1" x14ac:dyDescent="0.2">
      <c r="A28" s="33"/>
      <c r="B28" s="34"/>
      <c r="C28" s="34"/>
      <c r="D28" s="34"/>
      <c r="E28" s="34"/>
      <c r="F28" s="35"/>
      <c r="G28" s="11"/>
    </row>
    <row r="29" spans="1:9" s="6" customFormat="1" x14ac:dyDescent="0.2">
      <c r="A29" s="8"/>
      <c r="B29" s="8"/>
      <c r="C29" s="8"/>
      <c r="D29" s="8"/>
      <c r="E29" s="8"/>
      <c r="F29" s="8"/>
      <c r="G29" s="1"/>
    </row>
    <row r="30" spans="1:9" s="6" customFormat="1" x14ac:dyDescent="0.2">
      <c r="A30" s="17" t="s">
        <v>10</v>
      </c>
      <c r="B30" s="17"/>
      <c r="C30" s="17"/>
      <c r="D30" s="17"/>
      <c r="E30" s="17"/>
      <c r="F30" s="17"/>
      <c r="G30" s="17"/>
    </row>
    <row r="31" spans="1:9" s="6" customFormat="1" ht="46.5" customHeight="1" x14ac:dyDescent="0.2">
      <c r="A31" s="18" t="s">
        <v>34</v>
      </c>
      <c r="B31" s="18"/>
      <c r="C31" s="18"/>
      <c r="D31" s="18"/>
      <c r="E31" s="18"/>
      <c r="F31" s="18"/>
      <c r="G31" s="18"/>
    </row>
    <row r="32" spans="1:9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MCA. LUCILA MARÍN SANTOS</v>
      </c>
      <c r="C34" s="22" t="s">
        <v>33</v>
      </c>
      <c r="D34" s="22"/>
      <c r="E34"/>
      <c r="F34" s="22" t="s">
        <v>31</v>
      </c>
      <c r="G34" s="22"/>
    </row>
    <row r="35" spans="1:7" ht="28.5" customHeight="1" x14ac:dyDescent="0.2">
      <c r="A35" s="9" t="s">
        <v>15</v>
      </c>
      <c r="C35" s="23" t="s">
        <v>25</v>
      </c>
      <c r="D35" s="23"/>
      <c r="F35" s="24" t="s">
        <v>14</v>
      </c>
      <c r="G35" s="24"/>
    </row>
    <row r="37" spans="1:7" x14ac:dyDescent="0.2">
      <c r="A37" s="16" t="s">
        <v>19</v>
      </c>
      <c r="B37" s="16"/>
      <c r="C37" s="16"/>
      <c r="D37" s="16"/>
      <c r="E37" s="16"/>
      <c r="F37" s="16"/>
      <c r="G37" s="16"/>
    </row>
  </sheetData>
  <mergeCells count="32">
    <mergeCell ref="A5:G5"/>
    <mergeCell ref="B1:E1"/>
    <mergeCell ref="F1:G1"/>
    <mergeCell ref="A27:F27"/>
    <mergeCell ref="A28:F28"/>
    <mergeCell ref="A22:F22"/>
    <mergeCell ref="A23:F23"/>
    <mergeCell ref="A24:F24"/>
    <mergeCell ref="A25:F25"/>
    <mergeCell ref="A26:F26"/>
    <mergeCell ref="B8:G8"/>
    <mergeCell ref="B11:G11"/>
    <mergeCell ref="A13:G13"/>
    <mergeCell ref="A14:G14"/>
    <mergeCell ref="A3:G3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G22:I22"/>
    <mergeCell ref="G23:I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6"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41" t="s">
        <v>26</v>
      </c>
      <c r="B6" s="41"/>
      <c r="C6" s="41"/>
      <c r="D6" s="43" t="s">
        <v>24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MCA. LUCILA MARÍN SANTOS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27</v>
      </c>
      <c r="H9" s="21"/>
    </row>
    <row r="11" spans="1:8" ht="20.25" customHeight="1" x14ac:dyDescent="0.2">
      <c r="A11" s="4" t="s">
        <v>4</v>
      </c>
      <c r="B11" s="39" t="s">
        <v>35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" customHeight="1" x14ac:dyDescent="0.2">
      <c r="A14" s="40" t="s">
        <v>29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/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4">
        <f>Registro!A21</f>
        <v>0</v>
      </c>
      <c r="B21" s="45"/>
      <c r="C21" s="46" t="str">
        <f>Registro!G21</f>
        <v>26/08/2024 - 09/10/2024</v>
      </c>
      <c r="D21" s="46"/>
      <c r="E21" s="46"/>
      <c r="F21" s="33">
        <v>0</v>
      </c>
      <c r="G21" s="35"/>
      <c r="H21" s="10">
        <v>1</v>
      </c>
    </row>
    <row r="22" spans="1:8" s="6" customFormat="1" ht="35.25" customHeight="1" x14ac:dyDescent="0.2">
      <c r="A22" s="44"/>
      <c r="B22" s="45"/>
      <c r="C22" s="46"/>
      <c r="D22" s="46"/>
      <c r="E22" s="46"/>
      <c r="F22" s="20"/>
      <c r="G22" s="20"/>
      <c r="H22" s="10"/>
    </row>
    <row r="23" spans="1:8" s="6" customFormat="1" ht="35.25" customHeight="1" x14ac:dyDescent="0.2">
      <c r="A23" s="44"/>
      <c r="B23" s="45"/>
      <c r="C23" s="46"/>
      <c r="D23" s="46"/>
      <c r="E23" s="46"/>
      <c r="F23" s="20"/>
      <c r="G23" s="20"/>
      <c r="H23" s="10"/>
    </row>
    <row r="24" spans="1:8" s="6" customFormat="1" ht="35.25" customHeight="1" x14ac:dyDescent="0.2">
      <c r="A24" s="44"/>
      <c r="B24" s="45"/>
      <c r="C24" s="46"/>
      <c r="D24" s="46"/>
      <c r="E24" s="46"/>
      <c r="F24" s="49"/>
      <c r="G24" s="49"/>
      <c r="H24" s="10"/>
    </row>
    <row r="25" spans="1:8" s="6" customFormat="1" ht="35.25" customHeight="1" x14ac:dyDescent="0.2">
      <c r="A25" s="44"/>
      <c r="B25" s="45"/>
      <c r="C25" s="46"/>
      <c r="D25" s="46"/>
      <c r="E25" s="46"/>
      <c r="F25" s="49"/>
      <c r="G25" s="49"/>
      <c r="H25" s="10"/>
    </row>
    <row r="26" spans="1:8" s="6" customFormat="1" ht="35.25" customHeight="1" x14ac:dyDescent="0.2">
      <c r="A26" s="44"/>
      <c r="B26" s="45"/>
      <c r="C26" s="46"/>
      <c r="D26" s="46"/>
      <c r="E26" s="46"/>
      <c r="F26" s="20"/>
      <c r="G26" s="20"/>
      <c r="H26" s="10"/>
    </row>
    <row r="27" spans="1:8" s="6" customFormat="1" x14ac:dyDescent="0.2">
      <c r="A27" s="49"/>
      <c r="B27" s="49"/>
      <c r="C27" s="46"/>
      <c r="D27" s="46"/>
      <c r="E27" s="46"/>
      <c r="F27" s="49"/>
      <c r="G27" s="49"/>
      <c r="H27" s="10"/>
    </row>
    <row r="28" spans="1:8" s="6" customFormat="1" x14ac:dyDescent="0.2">
      <c r="A28" s="49"/>
      <c r="B28" s="49"/>
      <c r="C28" s="46"/>
      <c r="D28" s="46"/>
      <c r="E28" s="46"/>
      <c r="F28" s="49"/>
      <c r="G28" s="49"/>
      <c r="H28" s="10"/>
    </row>
    <row r="29" spans="1:8" s="6" customFormat="1" x14ac:dyDescent="0.2">
      <c r="A29" s="49"/>
      <c r="B29" s="49"/>
      <c r="C29" s="46"/>
      <c r="D29" s="46"/>
      <c r="E29" s="46"/>
      <c r="F29" s="49"/>
      <c r="G29" s="4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34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Registro!C34</f>
        <v>LAE. RENATA RAMOS MORENO</v>
      </c>
      <c r="D34" s="22"/>
      <c r="E34" s="22"/>
      <c r="G34" s="22" t="str">
        <f>Registro!F34</f>
        <v>MCJYS. OFELIA ENRIQUEZ ORDAZ</v>
      </c>
      <c r="H34" s="22"/>
    </row>
    <row r="35" spans="1:8" ht="28.5" customHeight="1" x14ac:dyDescent="0.2">
      <c r="A35" s="9" t="str">
        <f>B8</f>
        <v>MCA. LUCILA MARÍN SANTOS</v>
      </c>
      <c r="C35" s="50" t="s">
        <v>25</v>
      </c>
      <c r="D35" s="50"/>
      <c r="E35" s="50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41" t="s">
        <v>1</v>
      </c>
      <c r="B6" s="41"/>
      <c r="C6" s="41"/>
      <c r="D6" s="43" t="str">
        <f>Registro!D6</f>
        <v xml:space="preserve">LICENCIATURA EN ADMINISTRACION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MCA. LUCILA MARÍN SANTOS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">
      <c r="A11" s="4" t="s">
        <v>4</v>
      </c>
      <c r="B11" s="22" t="str">
        <f>Registro!B11</f>
        <v>PROYECTO ESPECIAL (Seguimiento de egresados)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40" t="str">
        <f>Registro!A14</f>
        <v>Para dar cumplimiento a las diposiciones tecnicas y administrativas para el seguimiento de egresados en su versión 2.0 Mayo 2008, dando cumplimiento de la misma manera a los indicadores del PID 2019-2024, 34 indicadores basicos e inofrme de labores que presenta el director general ante la junta directiva.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>
        <f>Registro!A17</f>
        <v>0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4">
        <f>Registro!A21</f>
        <v>0</v>
      </c>
      <c r="B21" s="45"/>
      <c r="C21" s="46"/>
      <c r="D21" s="46"/>
      <c r="E21" s="46"/>
      <c r="F21" s="33">
        <v>0</v>
      </c>
      <c r="G21" s="35"/>
      <c r="H21" s="10">
        <v>1</v>
      </c>
    </row>
    <row r="22" spans="1:8" s="6" customFormat="1" ht="35.25" customHeight="1" x14ac:dyDescent="0.2">
      <c r="A22" s="44"/>
      <c r="B22" s="45"/>
      <c r="C22" s="46"/>
      <c r="D22" s="46"/>
      <c r="E22" s="46"/>
      <c r="F22" s="20"/>
      <c r="G22" s="20"/>
      <c r="H22" s="10"/>
    </row>
    <row r="23" spans="1:8" s="6" customFormat="1" ht="35.25" customHeight="1" x14ac:dyDescent="0.2">
      <c r="A23" s="44"/>
      <c r="B23" s="45"/>
      <c r="C23" s="46"/>
      <c r="D23" s="46"/>
      <c r="E23" s="46"/>
      <c r="F23" s="20"/>
      <c r="G23" s="20"/>
      <c r="H23" s="10"/>
    </row>
    <row r="24" spans="1:8" s="6" customFormat="1" ht="35.25" customHeight="1" x14ac:dyDescent="0.2">
      <c r="A24" s="20"/>
      <c r="B24" s="20"/>
      <c r="C24" s="46"/>
      <c r="D24" s="46"/>
      <c r="E24" s="46"/>
      <c r="F24" s="20"/>
      <c r="G24" s="20"/>
      <c r="H24" s="10"/>
    </row>
    <row r="25" spans="1:8" s="6" customFormat="1" x14ac:dyDescent="0.2">
      <c r="A25" s="49"/>
      <c r="B25" s="49"/>
      <c r="C25" s="46"/>
      <c r="D25" s="46"/>
      <c r="E25" s="46"/>
      <c r="F25" s="49"/>
      <c r="G25" s="49"/>
      <c r="H25" s="10"/>
    </row>
    <row r="26" spans="1:8" s="6" customFormat="1" x14ac:dyDescent="0.2">
      <c r="A26" s="49"/>
      <c r="B26" s="49"/>
      <c r="C26" s="46"/>
      <c r="D26" s="46"/>
      <c r="E26" s="46"/>
      <c r="F26" s="49"/>
      <c r="G26" s="49"/>
      <c r="H26" s="10"/>
    </row>
    <row r="27" spans="1:8" s="6" customFormat="1" x14ac:dyDescent="0.2">
      <c r="A27" s="49"/>
      <c r="B27" s="49"/>
      <c r="C27" s="46"/>
      <c r="D27" s="46"/>
      <c r="E27" s="46"/>
      <c r="F27" s="49"/>
      <c r="G27" s="4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 t="s">
        <v>34</v>
      </c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Registro!C34</f>
        <v>LAE. RENATA RAMOS MORENO</v>
      </c>
      <c r="D32" s="22"/>
      <c r="E32" s="22"/>
      <c r="G32" s="22" t="str">
        <f>Registro!F34</f>
        <v>MCJYS. OFELIA ENRIQUEZ ORDAZ</v>
      </c>
      <c r="H32" s="22"/>
    </row>
    <row r="33" spans="1:8" ht="28.5" customHeight="1" x14ac:dyDescent="0.2">
      <c r="A33" s="9" t="str">
        <f>B8</f>
        <v>MCA. LUCILA MARÍN SANTOS</v>
      </c>
      <c r="C33" s="50" t="s">
        <v>16</v>
      </c>
      <c r="D33" s="50"/>
      <c r="E33" s="50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41" t="s">
        <v>1</v>
      </c>
      <c r="B6" s="41"/>
      <c r="C6" s="41"/>
      <c r="D6" s="43" t="str">
        <f>Registro!D6</f>
        <v xml:space="preserve">LICENCIATURA EN ADMINISTRACION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MCA. LUCILA MARÍN SANTOS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">
      <c r="A11" s="4" t="s">
        <v>4</v>
      </c>
      <c r="B11" s="22" t="s">
        <v>35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4.25" customHeight="1" x14ac:dyDescent="0.2">
      <c r="A14" s="40" t="str">
        <f>Registro!A14</f>
        <v>Para dar cumplimiento a las diposiciones tecnicas y administrativas para el seguimiento de egresados en su versión 2.0 Mayo 2008, dando cumplimiento de la misma manera a los indicadores del PID 2019-2024, 34 indicadores basicos e inofrme de labores que presenta el director general ante la junta directiva.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>
        <f>Registro!A17</f>
        <v>0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9.75" customHeight="1" x14ac:dyDescent="0.2">
      <c r="A21" s="33">
        <f>Registro!A21</f>
        <v>0</v>
      </c>
      <c r="B21" s="35"/>
      <c r="C21" s="46"/>
      <c r="D21" s="46"/>
      <c r="E21" s="46"/>
      <c r="F21" s="49">
        <v>0</v>
      </c>
      <c r="G21" s="49"/>
      <c r="H21" s="10">
        <v>1</v>
      </c>
    </row>
    <row r="22" spans="1:8" s="6" customFormat="1" ht="39" customHeight="1" x14ac:dyDescent="0.2">
      <c r="A22" s="20"/>
      <c r="B22" s="20"/>
      <c r="C22" s="46"/>
      <c r="D22" s="46"/>
      <c r="E22" s="46"/>
      <c r="F22" s="20"/>
      <c r="G22" s="20"/>
      <c r="H22" s="10"/>
    </row>
    <row r="23" spans="1:8" s="6" customFormat="1" ht="33" customHeight="1" x14ac:dyDescent="0.2">
      <c r="A23" s="20"/>
      <c r="B23" s="20"/>
      <c r="C23" s="46"/>
      <c r="D23" s="46"/>
      <c r="E23" s="46"/>
      <c r="F23" s="20"/>
      <c r="G23" s="20"/>
      <c r="H23" s="10"/>
    </row>
    <row r="24" spans="1:8" s="6" customFormat="1" ht="34.5" customHeight="1" x14ac:dyDescent="0.2">
      <c r="A24" s="20"/>
      <c r="B24" s="20"/>
      <c r="C24" s="46"/>
      <c r="D24" s="46"/>
      <c r="E24" s="46"/>
      <c r="F24" s="20"/>
      <c r="G24" s="20"/>
      <c r="H24" s="10"/>
    </row>
    <row r="25" spans="1:8" s="6" customFormat="1" x14ac:dyDescent="0.2">
      <c r="A25" s="49"/>
      <c r="B25" s="49"/>
      <c r="C25" s="46"/>
      <c r="D25" s="46"/>
      <c r="E25" s="46"/>
      <c r="F25" s="49"/>
      <c r="G25" s="49"/>
      <c r="H25" s="10"/>
    </row>
    <row r="26" spans="1:8" s="6" customFormat="1" x14ac:dyDescent="0.2">
      <c r="A26" s="49"/>
      <c r="B26" s="49"/>
      <c r="C26" s="46"/>
      <c r="D26" s="46"/>
      <c r="E26" s="46"/>
      <c r="F26" s="49"/>
      <c r="G26" s="49"/>
      <c r="H26" s="10"/>
    </row>
    <row r="27" spans="1:8" s="6" customFormat="1" x14ac:dyDescent="0.2">
      <c r="A27" s="49"/>
      <c r="B27" s="49"/>
      <c r="C27" s="46"/>
      <c r="D27" s="46"/>
      <c r="E27" s="46"/>
      <c r="F27" s="49"/>
      <c r="G27" s="4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 t="s">
        <v>34</v>
      </c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Registro!C34</f>
        <v>LAE. RENATA RAMOS MORENO</v>
      </c>
      <c r="D32" s="22"/>
      <c r="E32" s="22"/>
      <c r="G32" s="22" t="str">
        <f>Registro!F34</f>
        <v>MCJYS. OFELIA ENRIQUEZ ORDAZ</v>
      </c>
      <c r="H32" s="22"/>
    </row>
    <row r="33" spans="1:8" ht="28.5" customHeight="1" x14ac:dyDescent="0.2">
      <c r="A33" s="9" t="str">
        <f>B8</f>
        <v>MCA. LUCILA MARÍN SANTOS</v>
      </c>
      <c r="C33" s="50" t="s">
        <v>16</v>
      </c>
      <c r="D33" s="50"/>
      <c r="E33" s="50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2024-11-25T04:42:56Z</dcterms:modified>
</cp:coreProperties>
</file>