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_\Videos\1MER REPORTE\Nueva carpeta\"/>
    </mc:Choice>
  </mc:AlternateContent>
  <xr:revisionPtr revIDLastSave="0" documentId="13_ncr:1_{1DCF54A0-0A54-41CB-B2E0-5D15D536478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<sst xmlns="http://schemas.openxmlformats.org/spreadsheetml/2006/main" count="98" uniqueCount="41">
  <si>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</si>
  <si>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</si>
  <si>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</si>
  <si>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</si>
  <si>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</si>
  <si>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</si>
  <si>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</si>
  <si>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</si>
  <si>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</si>
  <si>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</si>
  <si>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</si>
  <si>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</si>
  <si>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</si>
  <si>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</si>
  <si>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</si>
  <si>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</si>
  <si>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</si>
  <si>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</si>
  <si>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</si>
  <si>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</si>
  <si>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</si>
  <si>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</si>
  <si>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</si>
  <si>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</si>
  <si>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Joel Francisco Pava Chipol</t>
  </si>
  <si>
    <t>EN ELECTROMECÁNICA</t>
  </si>
  <si>
    <t>Documento</t>
  </si>
  <si>
    <t>TUTORIA Y DIRECCION INDV. (ASESOR RESIDENTE)</t>
  </si>
  <si>
    <t>A partir del proyecto de investigación realizado en la residencia, aumentar los resultados, con la finalidad de obtener el grado académico de ingeniería</t>
  </si>
  <si>
    <t>Titular alumnos mediante, la residencia profesional.</t>
  </si>
  <si>
    <t>Revisión de residencia profesional</t>
  </si>
  <si>
    <t>Revisión del Proyecto de Residencia</t>
  </si>
  <si>
    <t>JOEL FRANCISCO PAVA CHIPOL</t>
  </si>
  <si>
    <t>Jefe de División de Ingeniería en Electromecánica</t>
  </si>
  <si>
    <t xml:space="preserve">Jefe de División de Ingeniería </t>
  </si>
  <si>
    <t xml:space="preserve">ESTEBAN DOMINGUEZ FISCAL	</t>
  </si>
  <si>
    <t>OFELIA ENRIQUEZ ORDAZ</t>
  </si>
  <si>
    <t>AGOSTO 24- DICIEMBRE 24</t>
  </si>
  <si>
    <t>21/08/2024 al 07/01/2025</t>
  </si>
  <si>
    <t>21/08/2024 al 09/10/2024</t>
  </si>
  <si>
    <t>09/10/2024 al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</si>
</sst>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0.5703125" style="1" customWidth="1"/>
    <col min="5" max="5" width="7.5703125" style="1" customWidth="1"/>
    <col min="6" max="6" width="11.42578125" style="1"/>
    <col min="7" max="7" width="23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0" t="s">
        <v>25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37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4" t="s">
        <v>28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30</v>
      </c>
      <c r="B21" s="30"/>
      <c r="C21" s="30"/>
      <c r="D21" s="30"/>
      <c r="E21" s="30"/>
      <c r="F21" s="31"/>
      <c r="G21" s="11" t="s">
        <v>38</v>
      </c>
    </row>
    <row r="22" spans="1:7" s="6" customFormat="1" x14ac:dyDescent="0.2">
      <c r="A22" s="29"/>
      <c r="B22" s="30"/>
      <c r="C22" s="30"/>
      <c r="D22" s="30"/>
      <c r="E22" s="30"/>
      <c r="F22" s="31"/>
      <c r="G22" s="11"/>
    </row>
    <row r="23" spans="1:7" s="6" customFormat="1" x14ac:dyDescent="0.2">
      <c r="A23" s="29"/>
      <c r="B23" s="30"/>
      <c r="C23" s="30"/>
      <c r="D23" s="30"/>
      <c r="E23" s="30"/>
      <c r="F23" s="31"/>
      <c r="G23" s="11"/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JOEL FRANCISCO PAVA CHIPOL</v>
      </c>
      <c r="C36" s="23" t="s">
        <v>35</v>
      </c>
      <c r="D36" s="23"/>
      <c r="E36"/>
      <c r="F36" s="23" t="s">
        <v>36</v>
      </c>
      <c r="G36" s="23"/>
    </row>
    <row r="37" spans="1:7" ht="28.5" customHeight="1" x14ac:dyDescent="0.2">
      <c r="A37" s="9" t="s">
        <v>15</v>
      </c>
      <c r="C37" s="24" t="s">
        <v>33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K18" sqref="K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5.42578125" style="1" customWidth="1"/>
    <col min="6" max="6" width="11.7109375" style="1" customWidth="1"/>
    <col min="7" max="7" width="11.42578125" style="1"/>
    <col min="8" max="8" width="18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25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AGOSTO 24- DICIEMBRE 24</v>
      </c>
      <c r="H9" s="22"/>
    </row>
    <row r="11" spans="1:8" ht="31.5" customHeight="1" x14ac:dyDescent="0.2">
      <c r="A11" s="4" t="s">
        <v>4</v>
      </c>
      <c r="B11" s="33" t="str">
        <f>Registro!B11</f>
        <v>TUTORIA Y DIRECCION INDV. (ASESOR RESIDENTE)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A partir del proyecto de investigación realizado en la residencia, aumentar los resultados, con la finalidad de obtener el grado académico de ingeniería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34" t="str">
        <f>Registro!A17</f>
        <v>Titular alumnos mediante, la residencia profesional.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4" t="s">
        <v>31</v>
      </c>
      <c r="B21" s="34"/>
      <c r="C21" s="39" t="s">
        <v>39</v>
      </c>
      <c r="D21" s="39"/>
      <c r="E21" s="39"/>
      <c r="F21" s="40" t="s">
        <v>26</v>
      </c>
      <c r="G21" s="40"/>
      <c r="H21" s="10">
        <v>0.55000000000000004</v>
      </c>
    </row>
    <row r="22" spans="1:8" s="6" customFormat="1" ht="35.25" customHeight="1" x14ac:dyDescent="0.2">
      <c r="A22" s="34"/>
      <c r="B22" s="34"/>
      <c r="C22" s="39"/>
      <c r="D22" s="39"/>
      <c r="E22" s="39"/>
      <c r="F22" s="40"/>
      <c r="G22" s="40"/>
      <c r="H22" s="10"/>
    </row>
    <row r="23" spans="1:8" s="6" customFormat="1" ht="35.25" customHeight="1" x14ac:dyDescent="0.2">
      <c r="A23" s="34"/>
      <c r="B23" s="34"/>
      <c r="C23" s="39"/>
      <c r="D23" s="39"/>
      <c r="E23" s="39"/>
      <c r="F23" s="34"/>
      <c r="G23" s="34"/>
      <c r="H23" s="10"/>
    </row>
    <row r="24" spans="1:8" s="6" customFormat="1" ht="35.25" customHeight="1" x14ac:dyDescent="0.2">
      <c r="A24" s="34"/>
      <c r="B24" s="34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34"/>
      <c r="B25" s="34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34"/>
      <c r="B26" s="34"/>
      <c r="C26" s="39"/>
      <c r="D26" s="39"/>
      <c r="E26" s="39"/>
      <c r="F26" s="34"/>
      <c r="G26" s="34"/>
      <c r="H26" s="10"/>
    </row>
    <row r="27" spans="1:8" s="6" customFormat="1" ht="35.25" customHeight="1" x14ac:dyDescent="0.2">
      <c r="A27" s="34"/>
      <c r="B27" s="34"/>
      <c r="C27" s="39"/>
      <c r="D27" s="39"/>
      <c r="E27" s="39"/>
      <c r="F27" s="34"/>
      <c r="G27" s="34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C35" s="23" t="str">
        <f>Registro!C36</f>
        <v xml:space="preserve">ESTEBAN DOMINGUEZ FISCAL	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">
        <v>15</v>
      </c>
      <c r="C36" s="43" t="s">
        <v>33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L18" sqref="L18"/>
    </sheetView>
  </sheetViews>
  <sheetFormatPr baseColWidth="10" defaultColWidth="11.42578125" defaultRowHeight="12.75" x14ac:dyDescent="0.2"/>
  <cols>
    <col min="1" max="1" width="31.7109375" style="1" customWidth="1"/>
    <col min="2" max="2" width="9.7109375" style="1" customWidth="1"/>
    <col min="3" max="4" width="6.5703125" style="1" customWidth="1"/>
    <col min="5" max="5" width="16" style="1" customWidth="1"/>
    <col min="6" max="6" width="9.7109375" style="1" customWidth="1"/>
    <col min="7" max="7" width="11.42578125" style="1"/>
    <col min="8" max="8" width="17.425781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 24- DICIEMBRE 24</v>
      </c>
      <c r="H9" s="22"/>
    </row>
    <row r="11" spans="1:8" x14ac:dyDescent="0.2">
      <c r="A11" s="4" t="s">
        <v>4</v>
      </c>
      <c r="B11" s="23" t="str">
        <f>Registro!B11</f>
        <v>TUTORIA Y DIRECCION INDV. (ASESOR RESIDENTE)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A partir del proyecto de investigación realizado en la residencia, aumentar los resultados, con la finalidad de obtener el grado académico de ingeniería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4" t="str">
        <f>Registro!A17</f>
        <v>Titular alumnos mediante, la residencia profesional.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34" t="str">
        <f>Registro!A21</f>
        <v>Revisión de residencia profesional</v>
      </c>
      <c r="B21" s="34"/>
      <c r="C21" s="39" t="s">
        <v>40</v>
      </c>
      <c r="D21" s="39"/>
      <c r="E21" s="39"/>
      <c r="F21" s="40" t="s">
        <v>23</v>
      </c>
      <c r="G21" s="40"/>
      <c r="H21" s="10">
        <v>0.5</v>
      </c>
    </row>
    <row r="22" spans="1:8" s="6" customFormat="1" ht="35.25" customHeight="1" x14ac:dyDescent="0.2">
      <c r="A22" s="34"/>
      <c r="B22" s="34"/>
      <c r="C22" s="39"/>
      <c r="D22" s="39"/>
      <c r="E22" s="39"/>
      <c r="F22" s="34"/>
      <c r="G22" s="34"/>
      <c r="H22" s="10"/>
    </row>
    <row r="23" spans="1:8" s="6" customFormat="1" ht="35.25" customHeight="1" x14ac:dyDescent="0.2">
      <c r="A23" s="34"/>
      <c r="B23" s="34"/>
      <c r="C23" s="39"/>
      <c r="D23" s="39"/>
      <c r="E23" s="39"/>
      <c r="F23" s="34"/>
      <c r="G23" s="34"/>
      <c r="H23" s="10"/>
    </row>
    <row r="24" spans="1:8" s="6" customFormat="1" ht="35.25" customHeight="1" x14ac:dyDescent="0.2">
      <c r="A24" s="34"/>
      <c r="B24" s="34"/>
      <c r="C24" s="39"/>
      <c r="D24" s="39"/>
      <c r="E24" s="39"/>
      <c r="F24" s="40"/>
      <c r="G24" s="40"/>
      <c r="H24" s="10"/>
    </row>
    <row r="25" spans="1:8" s="6" customFormat="1" ht="35.25" customHeight="1" x14ac:dyDescent="0.2">
      <c r="A25" s="34"/>
      <c r="B25" s="34"/>
      <c r="C25" s="39"/>
      <c r="D25" s="39"/>
      <c r="E25" s="39"/>
      <c r="F25" s="40"/>
      <c r="G25" s="40"/>
      <c r="H25" s="10"/>
    </row>
    <row r="26" spans="1:8" s="6" customFormat="1" ht="35.25" customHeight="1" x14ac:dyDescent="0.2">
      <c r="A26" s="34"/>
      <c r="B26" s="34"/>
      <c r="C26" s="39"/>
      <c r="D26" s="39"/>
      <c r="E26" s="39"/>
      <c r="F26" s="34"/>
      <c r="G26" s="34"/>
      <c r="H26" s="10"/>
    </row>
    <row r="27" spans="1:8" s="6" customFormat="1" ht="35.25" customHeight="1" x14ac:dyDescent="0.2">
      <c r="A27" s="34"/>
      <c r="B27" s="34"/>
      <c r="C27" s="39"/>
      <c r="D27" s="39"/>
      <c r="E27" s="39"/>
      <c r="F27" s="34"/>
      <c r="G27" s="34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">
        <v>32</v>
      </c>
      <c r="C35" s="23" t="str">
        <f>Registro!C36</f>
        <v xml:space="preserve">ESTEBAN DOMINGUEZ FISCAL	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">
        <v>15</v>
      </c>
      <c r="C36" s="43" t="s">
        <v>34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5.28515625" style="1" customWidth="1"/>
    <col min="6" max="6" width="9.140625" style="1" customWidth="1"/>
    <col min="7" max="7" width="11.42578125" style="1"/>
    <col min="8" max="8" width="16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EN ELECTROMECÁNICA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JOEL FRANCISCO PAVA CHIPOL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 24- DICIEMBRE 24</v>
      </c>
      <c r="H9" s="22"/>
    </row>
    <row r="11" spans="1:8" x14ac:dyDescent="0.2">
      <c r="A11" s="4" t="s">
        <v>4</v>
      </c>
      <c r="B11" s="23" t="str">
        <f>Registro!B11</f>
        <v>TUTORIA Y DIRECCION INDV. (ASESOR RESIDENTE)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34" t="str">
        <f>Registro!A14</f>
        <v>A partir del proyecto de investigación realizado en la residencia, aumentar los resultados, con la finalidad de obtener el grado académico de ingeniería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34" t="str">
        <f>Registro!A17</f>
        <v>Titular alumnos mediante, la residencia profesional.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0" t="str">
        <f>Registro!A21</f>
        <v>Revisión de residencia profesional</v>
      </c>
      <c r="B21" s="40"/>
      <c r="C21" s="39"/>
      <c r="D21" s="39"/>
      <c r="E21" s="39"/>
      <c r="F21" s="40" t="s">
        <v>23</v>
      </c>
      <c r="G21" s="40"/>
      <c r="H21" s="10">
        <v>1</v>
      </c>
    </row>
    <row r="22" spans="1:8" s="6" customFormat="1" x14ac:dyDescent="0.2">
      <c r="A22" s="40"/>
      <c r="B22" s="40"/>
      <c r="C22" s="39"/>
      <c r="D22" s="39"/>
      <c r="E22" s="39"/>
      <c r="F22" s="34"/>
      <c r="G22" s="34"/>
      <c r="H22" s="10"/>
    </row>
    <row r="23" spans="1:8" s="6" customFormat="1" x14ac:dyDescent="0.2">
      <c r="A23" s="40"/>
      <c r="B23" s="40"/>
      <c r="C23" s="39"/>
      <c r="D23" s="39"/>
      <c r="E23" s="39"/>
      <c r="F23" s="34"/>
      <c r="G23" s="34"/>
      <c r="H23" s="10"/>
    </row>
    <row r="24" spans="1:8" s="6" customFormat="1" x14ac:dyDescent="0.2">
      <c r="A24" s="40"/>
      <c r="B24" s="40"/>
      <c r="C24" s="39"/>
      <c r="D24" s="39"/>
      <c r="E24" s="39"/>
      <c r="F24" s="40"/>
      <c r="G24" s="40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34"/>
      <c r="G26" s="34"/>
      <c r="H26" s="10"/>
    </row>
    <row r="27" spans="1:8" s="6" customFormat="1" x14ac:dyDescent="0.2">
      <c r="A27" s="40"/>
      <c r="B27" s="40"/>
      <c r="C27" s="39"/>
      <c r="D27" s="39"/>
      <c r="E27" s="39"/>
      <c r="F27" s="34"/>
      <c r="G27" s="34"/>
      <c r="H27" s="10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32</v>
      </c>
      <c r="C35" s="23" t="str">
        <f>Registro!C36</f>
        <v xml:space="preserve">ESTEBAN DOMINGUEZ FISCAL	</v>
      </c>
      <c r="D35" s="23"/>
      <c r="E35" s="23"/>
      <c r="G35" s="23" t="str">
        <f>Registro!F36</f>
        <v>OFELIA ENRIQUEZ ORDAZ</v>
      </c>
      <c r="H35" s="23"/>
    </row>
    <row r="36" spans="1:8" ht="28.5" customHeight="1" x14ac:dyDescent="0.2">
      <c r="A36" s="9" t="s">
        <v>15</v>
      </c>
      <c r="C36" s="43" t="s">
        <v>34</v>
      </c>
      <c r="D36" s="43"/>
      <c r="E36" s="43"/>
      <c r="G36" s="16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Office</cp:lastModifiedBy>
  <cp:lastPrinted>2022-07-28T18:37:02Z</cp:lastPrinted>
  <dcterms:created xsi:type="dcterms:W3CDTF">2022-07-23T13:46:58Z</dcterms:created>
  <dcterms:modified xsi:type="dcterms:W3CDTF">2024-11-13T17:03:42Z</dcterms:modified>
</cp:coreProperties>
</file>