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2024\ago-sep24\DOCENTE\PROYECTOS ESPECIALES\"/>
    </mc:Choice>
  </mc:AlternateContent>
  <xr:revisionPtr revIDLastSave="0" documentId="8_{61FE8B5C-EE0D-44BC-A487-AB601E58FAE2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C22" i="7"/>
  <c r="A22" i="7"/>
  <c r="C21" i="7"/>
  <c r="A21" i="7"/>
  <c r="A17" i="7"/>
  <c r="A14" i="7"/>
  <c r="B11" i="7"/>
  <c r="G9" i="7"/>
  <c r="A36" i="7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<sst xmlns="http://schemas.openxmlformats.org/spreadsheetml/2006/main" count="93" uniqueCount="41">
  <si>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</si>
  <si>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</si>
  <si>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</si>
  <si>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</si>
  <si>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</si>
  <si>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</si>
  <si>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</si>
  <si>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</si>
  <si>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</si>
  <si>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</si>
  <si>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</si>
  <si>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</si>
  <si>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</si>
  <si>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</si>
  <si>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</si>
  <si>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</si>
  <si>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</si>
  <si>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</si>
  <si>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</si>
  <si>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</si>
  <si>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</si>
  <si>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DIVISIÓN DE INGENIERÍA EN SISTEMAS COMPUTACIONALES</t>
  </si>
  <si>
    <t>MASI. ENEIDA YAZMIN HONORATO RODRIGUEZ</t>
  </si>
  <si>
    <t>EN SISTEMAS COMPUTACIONALES</t>
  </si>
  <si>
    <t>Generar propuestas e innovaciones, para el diseño y desarrollo de proyectos docentes institucionales en forma conjunta, participativa e integral, a través de la conformación de equipos de Trabajo</t>
  </si>
  <si>
    <t>M.C.J.S OFELIA ENRIQUEZ ORDAZ</t>
  </si>
  <si>
    <t>Subdirectora Académico</t>
  </si>
  <si>
    <t>Jefe de División de Ingeniería en Sistemas Computacionales</t>
  </si>
  <si>
    <t>ING. DIEGO DE JESUS  VELAZQUEZ LUCHO</t>
  </si>
  <si>
    <t>Profesora</t>
  </si>
  <si>
    <t>Jefa de División de Ingeniería en Sistemas Computacionales</t>
  </si>
  <si>
    <t>Subdirectora Académica</t>
  </si>
  <si>
    <t>GESTION ACADEMICA (VOCAL DE ACADEMIA)</t>
  </si>
  <si>
    <t xml:space="preserve">Vocal  de Academia : Asistir y participar proactivamente en todas las reuniones.Cumplir con los lineamientos académico-administrativos que le competen, Presentar propuestas  para el mejoramiento de la operación de la Academia. </t>
  </si>
  <si>
    <t>AGO-DIC 24</t>
  </si>
  <si>
    <t xml:space="preserve">6 asistencia a Reuniones de Academia de ISC </t>
  </si>
  <si>
    <t xml:space="preserve">Participacion en las siguientes actividades colegiada:
Elaboracion de Instrumentaciones, Revisión de anteproyectos para titulación, revisión de anteproyectos para residencia. Apoyo en la Elaboración de las actividades académicas y recreativas para el periodo Ago -Dic 24  (Selectivo de Programacion, CMDIT ).  Planeacion  de la oferta educativa de la carrera. </t>
  </si>
  <si>
    <t>Firma en 4 Actas de Academia: 4 Ordinarias y 4  Extraordinaria</t>
  </si>
  <si>
    <t>Firma en 4 Actas de Academia: 4 Ordinarias y 4 Extraordinaria</t>
  </si>
  <si>
    <t>26/08/24 - 13/12/24</t>
  </si>
  <si>
    <t>Firma en 2 Actas de Academia: 1 Ordinarias y 1  Extraordinaria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</si>
</sst>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shrinkToFi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 wrapText="1" shrinkToFit="1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zoomScaleNormal="100" zoomScaleSheetLayoutView="100" workbookViewId="0">
      <selection activeCell="G24" sqref="G24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16384" width="11.44140625" style="1"/>
  </cols>
  <sheetData>
    <row r="1" spans="1:7" ht="56.25" customHeight="1" x14ac:dyDescent="0.25">
      <c r="B1" s="33" t="s">
        <v>18</v>
      </c>
      <c r="C1" s="33"/>
      <c r="D1" s="33"/>
      <c r="E1" s="33"/>
      <c r="F1" s="33"/>
      <c r="G1" s="33"/>
    </row>
    <row r="3" spans="1:7" x14ac:dyDescent="0.25">
      <c r="A3" s="35" t="s">
        <v>20</v>
      </c>
      <c r="B3" s="35"/>
      <c r="C3" s="35"/>
      <c r="D3" s="35"/>
      <c r="E3" s="35"/>
      <c r="F3" s="35"/>
      <c r="G3" s="35"/>
    </row>
    <row r="4" spans="1:7" x14ac:dyDescent="0.25">
      <c r="A4" s="2"/>
      <c r="B4" s="2"/>
      <c r="C4" s="2"/>
      <c r="D4" s="2"/>
      <c r="E4" s="2"/>
    </row>
    <row r="5" spans="1:7" x14ac:dyDescent="0.25">
      <c r="A5" s="35" t="s">
        <v>0</v>
      </c>
      <c r="B5" s="35"/>
      <c r="C5" s="35"/>
      <c r="D5" s="35"/>
      <c r="E5" s="35"/>
      <c r="F5" s="35"/>
      <c r="G5" s="35"/>
    </row>
    <row r="6" spans="1:7" x14ac:dyDescent="0.25">
      <c r="A6" s="36" t="s">
        <v>1</v>
      </c>
      <c r="B6" s="36"/>
      <c r="C6" s="36"/>
      <c r="D6" s="20" t="s">
        <v>23</v>
      </c>
      <c r="E6" s="20"/>
      <c r="F6" s="20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34" t="s">
        <v>22</v>
      </c>
      <c r="C8" s="34"/>
      <c r="D8" s="34"/>
      <c r="E8" s="34"/>
      <c r="F8" s="34"/>
      <c r="G8" s="34"/>
    </row>
    <row r="9" spans="1:7" ht="14.4" x14ac:dyDescent="0.3">
      <c r="A9"/>
      <c r="B9"/>
      <c r="C9"/>
      <c r="E9" s="4" t="s">
        <v>11</v>
      </c>
      <c r="F9" s="22" t="s">
        <v>34</v>
      </c>
      <c r="G9" s="22"/>
    </row>
    <row r="11" spans="1:7" x14ac:dyDescent="0.25">
      <c r="A11" s="4" t="s">
        <v>4</v>
      </c>
      <c r="B11" s="34" t="s">
        <v>32</v>
      </c>
      <c r="C11" s="34"/>
      <c r="D11" s="34"/>
      <c r="E11" s="34"/>
      <c r="F11" s="34"/>
      <c r="G11" s="34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25.5" customHeight="1" x14ac:dyDescent="0.25">
      <c r="A14" s="21" t="s">
        <v>24</v>
      </c>
      <c r="B14" s="21"/>
      <c r="C14" s="21"/>
      <c r="D14" s="21"/>
      <c r="E14" s="21"/>
      <c r="F14" s="21"/>
      <c r="G14" s="21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25.5" customHeight="1" x14ac:dyDescent="0.25">
      <c r="A17" s="21" t="s">
        <v>35</v>
      </c>
      <c r="B17" s="21"/>
      <c r="C17" s="21"/>
      <c r="D17" s="21"/>
      <c r="E17" s="21"/>
      <c r="F17" s="21"/>
      <c r="G17" s="21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18" t="s">
        <v>15</v>
      </c>
      <c r="B19" s="18"/>
      <c r="C19" s="18"/>
      <c r="D19" s="18"/>
      <c r="E19" s="18"/>
      <c r="F19" s="18"/>
      <c r="G19" s="18"/>
    </row>
    <row r="20" spans="1:7" s="6" customFormat="1" ht="26.4" x14ac:dyDescent="0.25">
      <c r="A20" s="26" t="s">
        <v>6</v>
      </c>
      <c r="B20" s="27"/>
      <c r="C20" s="27"/>
      <c r="D20" s="27"/>
      <c r="E20" s="27"/>
      <c r="F20" s="28"/>
      <c r="G20" s="12" t="s">
        <v>13</v>
      </c>
    </row>
    <row r="21" spans="1:7" s="6" customFormat="1" ht="37.5" customHeight="1" x14ac:dyDescent="0.25">
      <c r="A21" s="29" t="s">
        <v>33</v>
      </c>
      <c r="B21" s="30"/>
      <c r="C21" s="30"/>
      <c r="D21" s="30"/>
      <c r="E21" s="30"/>
      <c r="F21" s="31"/>
      <c r="G21" s="16" t="s">
        <v>39</v>
      </c>
    </row>
    <row r="22" spans="1:7" s="6" customFormat="1" ht="84.75" customHeight="1" x14ac:dyDescent="0.25">
      <c r="A22" s="29" t="s">
        <v>36</v>
      </c>
      <c r="B22" s="30"/>
      <c r="C22" s="30"/>
      <c r="D22" s="30"/>
      <c r="E22" s="30"/>
      <c r="F22" s="31"/>
      <c r="G22" s="16" t="s">
        <v>39</v>
      </c>
    </row>
    <row r="23" spans="1:7" s="6" customFormat="1" x14ac:dyDescent="0.25">
      <c r="A23" s="32"/>
      <c r="B23" s="30"/>
      <c r="C23" s="30"/>
      <c r="D23" s="30"/>
      <c r="E23" s="30"/>
      <c r="F23" s="31"/>
      <c r="G23" s="11"/>
    </row>
    <row r="24" spans="1:7" s="6" customFormat="1" x14ac:dyDescent="0.25">
      <c r="A24" s="32"/>
      <c r="B24" s="30"/>
      <c r="C24" s="30"/>
      <c r="D24" s="30"/>
      <c r="E24" s="30"/>
      <c r="F24" s="31"/>
      <c r="G24" s="11"/>
    </row>
    <row r="25" spans="1:7" s="6" customFormat="1" x14ac:dyDescent="0.25">
      <c r="A25" s="32"/>
      <c r="B25" s="30"/>
      <c r="C25" s="30"/>
      <c r="D25" s="30"/>
      <c r="E25" s="30"/>
      <c r="F25" s="31"/>
      <c r="G25" s="11"/>
    </row>
    <row r="26" spans="1:7" s="6" customFormat="1" x14ac:dyDescent="0.25">
      <c r="A26" s="32"/>
      <c r="B26" s="30"/>
      <c r="C26" s="30"/>
      <c r="D26" s="30"/>
      <c r="E26" s="30"/>
      <c r="F26" s="31"/>
      <c r="G26" s="11"/>
    </row>
    <row r="27" spans="1:7" s="6" customFormat="1" x14ac:dyDescent="0.25">
      <c r="A27" s="32"/>
      <c r="B27" s="30"/>
      <c r="C27" s="30"/>
      <c r="D27" s="30"/>
      <c r="E27" s="30"/>
      <c r="F27" s="31"/>
      <c r="G27" s="11"/>
    </row>
    <row r="28" spans="1:7" s="6" customFormat="1" x14ac:dyDescent="0.25">
      <c r="A28" s="32"/>
      <c r="B28" s="30"/>
      <c r="C28" s="30"/>
      <c r="D28" s="30"/>
      <c r="E28" s="30"/>
      <c r="F28" s="31"/>
      <c r="G28" s="11"/>
    </row>
    <row r="29" spans="1:7" s="6" customFormat="1" x14ac:dyDescent="0.25">
      <c r="A29" s="32"/>
      <c r="B29" s="30"/>
      <c r="C29" s="30"/>
      <c r="D29" s="30"/>
      <c r="E29" s="30"/>
      <c r="F29" s="31"/>
      <c r="G29" s="11"/>
    </row>
    <row r="30" spans="1:7" s="6" customFormat="1" x14ac:dyDescent="0.25">
      <c r="A30" s="32"/>
      <c r="B30" s="30"/>
      <c r="C30" s="30"/>
      <c r="D30" s="30"/>
      <c r="E30" s="30"/>
      <c r="F30" s="31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18" t="s">
        <v>10</v>
      </c>
      <c r="B32" s="18"/>
      <c r="C32" s="18"/>
      <c r="D32" s="18"/>
      <c r="E32" s="18"/>
      <c r="F32" s="18"/>
      <c r="G32" s="18"/>
    </row>
    <row r="33" spans="1:7" s="6" customFormat="1" ht="46.5" customHeight="1" x14ac:dyDescent="0.25">
      <c r="A33" s="19"/>
      <c r="B33" s="19"/>
      <c r="C33" s="19"/>
      <c r="D33" s="19"/>
      <c r="E33" s="19"/>
      <c r="F33" s="19"/>
      <c r="G33" s="19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">
      <c r="A36" s="15" t="str">
        <f>B8</f>
        <v>MASI. ENEIDA YAZMIN HONORATO RODRIGUEZ</v>
      </c>
      <c r="C36" s="23" t="s">
        <v>28</v>
      </c>
      <c r="D36" s="23"/>
      <c r="E36"/>
      <c r="F36" s="23" t="s">
        <v>25</v>
      </c>
      <c r="G36" s="23"/>
    </row>
    <row r="37" spans="1:7" ht="28.5" customHeight="1" x14ac:dyDescent="0.25">
      <c r="A37" s="9" t="s">
        <v>29</v>
      </c>
      <c r="C37" s="24" t="s">
        <v>27</v>
      </c>
      <c r="D37" s="24"/>
      <c r="F37" s="25" t="s">
        <v>26</v>
      </c>
      <c r="G37" s="25"/>
    </row>
    <row r="39" spans="1:7" x14ac:dyDescent="0.25">
      <c r="A39" s="17" t="s">
        <v>16</v>
      </c>
      <c r="B39" s="17"/>
      <c r="C39" s="17"/>
      <c r="D39" s="17"/>
      <c r="E39" s="17"/>
      <c r="F39" s="17"/>
      <c r="G39" s="17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8" zoomScaleNormal="100" zoomScaleSheetLayoutView="100" workbookViewId="0">
      <selection activeCell="F21" sqref="F21:G22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7" t="s">
        <v>19</v>
      </c>
      <c r="C1" s="37"/>
      <c r="D1" s="37"/>
      <c r="E1" s="37"/>
      <c r="F1" s="37"/>
      <c r="G1" s="37"/>
      <c r="H1" s="37"/>
    </row>
    <row r="3" spans="1:8" x14ac:dyDescent="0.25">
      <c r="A3" s="35" t="s">
        <v>20</v>
      </c>
      <c r="B3" s="35"/>
      <c r="C3" s="35"/>
      <c r="D3" s="35"/>
      <c r="E3" s="35"/>
      <c r="F3" s="35"/>
      <c r="G3" s="35"/>
      <c r="H3" s="3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5">
      <c r="A6" s="36" t="s">
        <v>21</v>
      </c>
      <c r="B6" s="36"/>
      <c r="C6" s="36"/>
      <c r="D6" s="38" t="str">
        <f>Registro!D6</f>
        <v>EN SISTEMAS COMPUTACIONALES</v>
      </c>
      <c r="E6" s="38"/>
      <c r="F6" s="38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34" t="s">
        <v>22</v>
      </c>
      <c r="C8" s="34"/>
      <c r="D8" s="34"/>
      <c r="E8" s="34"/>
      <c r="F8" s="34"/>
      <c r="G8" s="34"/>
      <c r="H8" s="34"/>
    </row>
    <row r="9" spans="1:8" x14ac:dyDescent="0.25">
      <c r="A9" s="4" t="s">
        <v>2</v>
      </c>
      <c r="B9" s="34">
        <v>1</v>
      </c>
      <c r="C9" s="34"/>
      <c r="D9" s="8"/>
      <c r="F9" s="4" t="s">
        <v>11</v>
      </c>
      <c r="G9" s="22" t="str">
        <f>Registro!F9</f>
        <v>AGO-DIC 24</v>
      </c>
      <c r="H9" s="22"/>
    </row>
    <row r="11" spans="1:8" x14ac:dyDescent="0.25">
      <c r="A11" s="4" t="s">
        <v>4</v>
      </c>
      <c r="B11" s="34" t="str">
        <f>Registro!B11</f>
        <v>GESTION ACADEMICA (VOCAL DE ACADEMIA)</v>
      </c>
      <c r="C11" s="34"/>
      <c r="D11" s="34"/>
      <c r="E11" s="34"/>
      <c r="F11" s="34"/>
      <c r="G11" s="34"/>
      <c r="H11" s="34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21" t="str">
        <f>Registro!A14</f>
        <v>Generar propuestas e innovaciones, para el diseño y desarrollo de proyectos docentes institucionales en forma conjunta, participativa e integral, a través de la conformación de equipos de Trabajo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5">
      <c r="A17" s="21" t="str">
        <f>Registro!A17</f>
        <v xml:space="preserve">6 asistencia a Reuniones de Academia de ISC 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41" t="s">
        <v>7</v>
      </c>
      <c r="B20" s="41"/>
      <c r="C20" s="42" t="s">
        <v>14</v>
      </c>
      <c r="D20" s="42"/>
      <c r="E20" s="42"/>
      <c r="F20" s="41" t="s">
        <v>12</v>
      </c>
      <c r="G20" s="41"/>
      <c r="H20" s="13" t="s">
        <v>8</v>
      </c>
    </row>
    <row r="21" spans="1:8" s="6" customFormat="1" ht="92.4" customHeight="1" x14ac:dyDescent="0.25">
      <c r="A21" s="39" t="str">
        <f>Registro!A21</f>
        <v xml:space="preserve">Vocal  de Academia : Asistir y participar proactivamente en todas las reuniones.Cumplir con los lineamientos académico-administrativos que le competen, Presentar propuestas  para el mejoramiento de la operación de la Academia. </v>
      </c>
      <c r="B21" s="39"/>
      <c r="C21" s="40" t="str">
        <f>Registro!G21</f>
        <v>26/08/24 - 13/12/24</v>
      </c>
      <c r="D21" s="40"/>
      <c r="E21" s="40"/>
      <c r="F21" s="39" t="s">
        <v>37</v>
      </c>
      <c r="G21" s="39"/>
      <c r="H21" s="10">
        <v>0.33</v>
      </c>
    </row>
    <row r="22" spans="1:8" s="6" customFormat="1" ht="119.4" customHeight="1" x14ac:dyDescent="0.25">
      <c r="A22" s="39" t="str">
        <f>Registro!A22</f>
        <v xml:space="preserve">Participacion en las siguientes actividades colegiada:
Elaboracion de Instrumentaciones, Revisión de anteproyectos para titulación, revisión de anteproyectos para residencia. Apoyo en la Elaboración de las actividades académicas y recreativas para el periodo Ago -Dic 24  (Selectivo de Programacion, CMDIT ).  Planeacion  de la oferta educativa de la carrera. </v>
      </c>
      <c r="B22" s="39"/>
      <c r="C22" s="40" t="str">
        <f>Registro!G22</f>
        <v>26/08/24 - 13/12/24</v>
      </c>
      <c r="D22" s="40"/>
      <c r="E22" s="40"/>
      <c r="F22" s="39" t="s">
        <v>38</v>
      </c>
      <c r="G22" s="39"/>
      <c r="H22" s="10">
        <v>0.33</v>
      </c>
    </row>
    <row r="23" spans="1:8" s="6" customFormat="1" x14ac:dyDescent="0.25">
      <c r="A23" s="43"/>
      <c r="B23" s="43"/>
      <c r="C23" s="40"/>
      <c r="D23" s="40"/>
      <c r="E23" s="40"/>
      <c r="F23" s="43"/>
      <c r="G23" s="43"/>
      <c r="H23" s="10"/>
    </row>
    <row r="24" spans="1:8" s="6" customFormat="1" x14ac:dyDescent="0.25">
      <c r="A24" s="43"/>
      <c r="B24" s="43"/>
      <c r="C24" s="40"/>
      <c r="D24" s="40"/>
      <c r="E24" s="40"/>
      <c r="F24" s="43"/>
      <c r="G24" s="43"/>
      <c r="H24" s="10"/>
    </row>
    <row r="25" spans="1:8" s="6" customFormat="1" x14ac:dyDescent="0.25">
      <c r="A25" s="43"/>
      <c r="B25" s="43"/>
      <c r="C25" s="40"/>
      <c r="D25" s="40"/>
      <c r="E25" s="40"/>
      <c r="F25" s="43"/>
      <c r="G25" s="43"/>
      <c r="H25" s="10"/>
    </row>
    <row r="26" spans="1:8" s="6" customFormat="1" x14ac:dyDescent="0.25">
      <c r="A26" s="43"/>
      <c r="B26" s="43"/>
      <c r="C26" s="40"/>
      <c r="D26" s="40"/>
      <c r="E26" s="40"/>
      <c r="F26" s="43"/>
      <c r="G26" s="43"/>
      <c r="H26" s="10"/>
    </row>
    <row r="27" spans="1:8" s="6" customFormat="1" x14ac:dyDescent="0.25">
      <c r="A27" s="43"/>
      <c r="B27" s="43"/>
      <c r="C27" s="40"/>
      <c r="D27" s="40"/>
      <c r="E27" s="40"/>
      <c r="F27" s="43"/>
      <c r="G27" s="43"/>
      <c r="H27" s="10"/>
    </row>
    <row r="28" spans="1:8" s="6" customFormat="1" x14ac:dyDescent="0.25">
      <c r="A28" s="43"/>
      <c r="B28" s="43"/>
      <c r="C28" s="40"/>
      <c r="D28" s="40"/>
      <c r="E28" s="40"/>
      <c r="F28" s="43"/>
      <c r="G28" s="43"/>
      <c r="H28" s="10"/>
    </row>
    <row r="29" spans="1:8" s="6" customFormat="1" x14ac:dyDescent="0.25">
      <c r="A29" s="43"/>
      <c r="B29" s="43"/>
      <c r="C29" s="40"/>
      <c r="D29" s="40"/>
      <c r="E29" s="40"/>
      <c r="F29" s="43"/>
      <c r="G29" s="43"/>
      <c r="H29" s="10"/>
    </row>
    <row r="30" spans="1:8" s="6" customFormat="1" x14ac:dyDescent="0.25">
      <c r="A30" s="43"/>
      <c r="B30" s="43"/>
      <c r="C30" s="40"/>
      <c r="D30" s="40"/>
      <c r="E30" s="40"/>
      <c r="F30" s="43"/>
      <c r="G30" s="43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5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3" t="str">
        <f>Registro!C36</f>
        <v>ING. DIEGO DE JESUS  VELAZQUEZ LUCHO</v>
      </c>
      <c r="D35" s="23"/>
      <c r="E35" s="23"/>
      <c r="G35" s="23" t="str">
        <f>Registro!F36</f>
        <v>M.C.J.S OFELIA ENRIQUEZ ORDAZ</v>
      </c>
      <c r="H35" s="23"/>
    </row>
    <row r="36" spans="1:8" ht="28.5" customHeight="1" x14ac:dyDescent="0.25">
      <c r="A36" s="9" t="str">
        <f>B8</f>
        <v>MASI. ENEIDA YAZMIN HONORATO RODRIGUEZ</v>
      </c>
      <c r="C36" s="44" t="s">
        <v>30</v>
      </c>
      <c r="D36" s="44"/>
      <c r="E36" s="44"/>
      <c r="G36" s="14" t="s">
        <v>31</v>
      </c>
      <c r="H36" s="14"/>
    </row>
    <row r="38" spans="1:8" ht="24.75" customHeight="1" x14ac:dyDescent="0.25">
      <c r="A38" s="17" t="s">
        <v>17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9" zoomScaleNormal="100" zoomScaleSheetLayoutView="100" workbookViewId="0">
      <selection activeCell="F21" sqref="F21:G22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7" t="s">
        <v>19</v>
      </c>
      <c r="C1" s="37"/>
      <c r="D1" s="37"/>
      <c r="E1" s="37"/>
      <c r="F1" s="37"/>
      <c r="G1" s="37"/>
      <c r="H1" s="37"/>
    </row>
    <row r="3" spans="1:8" x14ac:dyDescent="0.25">
      <c r="A3" s="35" t="s">
        <v>20</v>
      </c>
      <c r="B3" s="35"/>
      <c r="C3" s="35"/>
      <c r="D3" s="35"/>
      <c r="E3" s="35"/>
      <c r="F3" s="35"/>
      <c r="G3" s="35"/>
      <c r="H3" s="3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5">
      <c r="A6" s="36" t="s">
        <v>1</v>
      </c>
      <c r="B6" s="36"/>
      <c r="C6" s="36"/>
      <c r="D6" s="38" t="str">
        <f>Registro!D6</f>
        <v>EN SISTEMAS COMPUTACIONALES</v>
      </c>
      <c r="E6" s="38"/>
      <c r="F6" s="38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34" t="str">
        <f>Registro!B8</f>
        <v>MASI. ENEIDA YAZMIN HONORATO RODRIGUEZ</v>
      </c>
      <c r="C8" s="34"/>
      <c r="D8" s="34"/>
      <c r="E8" s="34"/>
      <c r="F8" s="34"/>
      <c r="G8" s="34"/>
      <c r="H8" s="34"/>
    </row>
    <row r="9" spans="1:8" x14ac:dyDescent="0.25">
      <c r="A9" s="4" t="s">
        <v>2</v>
      </c>
      <c r="B9" s="34">
        <v>2</v>
      </c>
      <c r="C9" s="34"/>
      <c r="D9" s="8"/>
      <c r="F9" s="4" t="s">
        <v>11</v>
      </c>
      <c r="G9" s="22" t="str">
        <f>Registro!F9</f>
        <v>AGO-DIC 24</v>
      </c>
      <c r="H9" s="22"/>
    </row>
    <row r="11" spans="1:8" x14ac:dyDescent="0.25">
      <c r="A11" s="4" t="s">
        <v>4</v>
      </c>
      <c r="B11" s="34" t="str">
        <f>Registro!B11</f>
        <v>GESTION ACADEMICA (VOCAL DE ACADEMIA)</v>
      </c>
      <c r="C11" s="34"/>
      <c r="D11" s="34"/>
      <c r="E11" s="34"/>
      <c r="F11" s="34"/>
      <c r="G11" s="34"/>
      <c r="H11" s="34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21" t="str">
        <f>Registro!A14</f>
        <v>Generar propuestas e innovaciones, para el diseño y desarrollo de proyectos docentes institucionales en forma conjunta, participativa e integral, a través de la conformación de equipos de Trabajo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5">
      <c r="A17" s="21" t="str">
        <f>Registro!A17</f>
        <v xml:space="preserve">6 asistencia a Reuniones de Academia de ISC 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41" t="s">
        <v>7</v>
      </c>
      <c r="B20" s="41"/>
      <c r="C20" s="42" t="s">
        <v>14</v>
      </c>
      <c r="D20" s="42"/>
      <c r="E20" s="42"/>
      <c r="F20" s="41" t="s">
        <v>12</v>
      </c>
      <c r="G20" s="41"/>
      <c r="H20" s="13" t="s">
        <v>8</v>
      </c>
    </row>
    <row r="21" spans="1:8" s="6" customFormat="1" ht="87.6" customHeight="1" x14ac:dyDescent="0.25">
      <c r="A21" s="21" t="str">
        <f>Registro!A21</f>
        <v xml:space="preserve">Vocal  de Academia : Asistir y participar proactivamente en todas las reuniones.Cumplir con los lineamientos académico-administrativos que le competen, Presentar propuestas  para el mejoramiento de la operación de la Academia. </v>
      </c>
      <c r="B21" s="21"/>
      <c r="C21" s="40" t="str">
        <f>Registro!G21</f>
        <v>26/08/24 - 13/12/24</v>
      </c>
      <c r="D21" s="40"/>
      <c r="E21" s="40"/>
      <c r="F21" s="39" t="s">
        <v>40</v>
      </c>
      <c r="G21" s="39"/>
      <c r="H21" s="10">
        <v>0.66</v>
      </c>
    </row>
    <row r="22" spans="1:8" s="6" customFormat="1" ht="160.80000000000001" customHeight="1" x14ac:dyDescent="0.25">
      <c r="A22" s="21" t="str">
        <f>Registro!A22</f>
        <v xml:space="preserve">Participacion en las siguientes actividades colegiada:
Elaboracion de Instrumentaciones, Revisión de anteproyectos para titulación, revisión de anteproyectos para residencia. Apoyo en la Elaboración de las actividades académicas y recreativas para el periodo Ago -Dic 24  (Selectivo de Programacion, CMDIT ).  Planeacion  de la oferta educativa de la carrera. </v>
      </c>
      <c r="B22" s="21"/>
      <c r="C22" s="40" t="str">
        <f>Registro!G22</f>
        <v>26/08/24 - 13/12/24</v>
      </c>
      <c r="D22" s="40"/>
      <c r="E22" s="40"/>
      <c r="F22" s="39" t="s">
        <v>40</v>
      </c>
      <c r="G22" s="39"/>
      <c r="H22" s="10">
        <v>0.66</v>
      </c>
    </row>
    <row r="23" spans="1:8" s="6" customFormat="1" x14ac:dyDescent="0.25">
      <c r="A23" s="43"/>
      <c r="B23" s="43"/>
      <c r="C23" s="40"/>
      <c r="D23" s="40"/>
      <c r="E23" s="40"/>
      <c r="F23" s="43"/>
      <c r="G23" s="43"/>
      <c r="H23" s="10"/>
    </row>
    <row r="24" spans="1:8" s="6" customFormat="1" x14ac:dyDescent="0.25">
      <c r="A24" s="43"/>
      <c r="B24" s="43"/>
      <c r="C24" s="40"/>
      <c r="D24" s="40"/>
      <c r="E24" s="40"/>
      <c r="F24" s="43"/>
      <c r="G24" s="43"/>
      <c r="H24" s="10"/>
    </row>
    <row r="25" spans="1:8" s="6" customFormat="1" x14ac:dyDescent="0.25">
      <c r="A25" s="43"/>
      <c r="B25" s="43"/>
      <c r="C25" s="40"/>
      <c r="D25" s="40"/>
      <c r="E25" s="40"/>
      <c r="F25" s="43"/>
      <c r="G25" s="43"/>
      <c r="H25" s="10"/>
    </row>
    <row r="26" spans="1:8" s="6" customFormat="1" x14ac:dyDescent="0.25">
      <c r="A26" s="43"/>
      <c r="B26" s="43"/>
      <c r="C26" s="40"/>
      <c r="D26" s="40"/>
      <c r="E26" s="40"/>
      <c r="F26" s="43"/>
      <c r="G26" s="43"/>
      <c r="H26" s="10"/>
    </row>
    <row r="27" spans="1:8" s="6" customFormat="1" x14ac:dyDescent="0.25">
      <c r="A27" s="43"/>
      <c r="B27" s="43"/>
      <c r="C27" s="40"/>
      <c r="D27" s="40"/>
      <c r="E27" s="40"/>
      <c r="F27" s="43"/>
      <c r="G27" s="43"/>
      <c r="H27" s="10"/>
    </row>
    <row r="28" spans="1:8" s="6" customFormat="1" x14ac:dyDescent="0.25">
      <c r="A28" s="43"/>
      <c r="B28" s="43"/>
      <c r="C28" s="40"/>
      <c r="D28" s="40"/>
      <c r="E28" s="40"/>
      <c r="F28" s="43"/>
      <c r="G28" s="43"/>
      <c r="H28" s="10"/>
    </row>
    <row r="29" spans="1:8" s="6" customFormat="1" x14ac:dyDescent="0.25">
      <c r="A29" s="43"/>
      <c r="B29" s="43"/>
      <c r="C29" s="40"/>
      <c r="D29" s="40"/>
      <c r="E29" s="40"/>
      <c r="F29" s="43"/>
      <c r="G29" s="43"/>
      <c r="H29" s="10"/>
    </row>
    <row r="30" spans="1:8" s="6" customFormat="1" x14ac:dyDescent="0.25">
      <c r="A30" s="43"/>
      <c r="B30" s="43"/>
      <c r="C30" s="40"/>
      <c r="D30" s="40"/>
      <c r="E30" s="40"/>
      <c r="F30" s="43"/>
      <c r="G30" s="43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5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3" t="str">
        <f>Registro!C36</f>
        <v>ING. DIEGO DE JESUS  VELAZQUEZ LUCHO</v>
      </c>
      <c r="D35" s="23"/>
      <c r="E35" s="23"/>
      <c r="G35" s="23" t="str">
        <f>Registro!F36</f>
        <v>M.C.J.S OFELIA ENRIQUEZ ORDAZ</v>
      </c>
      <c r="H35" s="23"/>
    </row>
    <row r="36" spans="1:8" ht="28.5" customHeight="1" x14ac:dyDescent="0.25">
      <c r="A36" s="9" t="str">
        <f>B8</f>
        <v>MASI. ENEIDA YAZMIN HONORATO RODRIGUEZ</v>
      </c>
      <c r="C36" s="44" t="s">
        <v>27</v>
      </c>
      <c r="D36" s="44"/>
      <c r="E36" s="44"/>
      <c r="G36" s="14" t="s">
        <v>31</v>
      </c>
      <c r="H36" s="14"/>
    </row>
    <row r="38" spans="1:8" ht="24.75" customHeight="1" x14ac:dyDescent="0.25">
      <c r="A38" s="17" t="s">
        <v>17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zoomScaleNormal="100" zoomScaleSheetLayoutView="100" workbookViewId="0">
      <selection activeCell="F23" sqref="F23:G23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7" t="s">
        <v>19</v>
      </c>
      <c r="C1" s="37"/>
      <c r="D1" s="37"/>
      <c r="E1" s="37"/>
      <c r="F1" s="37"/>
      <c r="G1" s="37"/>
      <c r="H1" s="37"/>
    </row>
    <row r="3" spans="1:8" x14ac:dyDescent="0.25">
      <c r="A3" s="35" t="s">
        <v>20</v>
      </c>
      <c r="B3" s="35"/>
      <c r="C3" s="35"/>
      <c r="D3" s="35"/>
      <c r="E3" s="35"/>
      <c r="F3" s="35"/>
      <c r="G3" s="35"/>
      <c r="H3" s="3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5">
      <c r="A6" s="36" t="s">
        <v>1</v>
      </c>
      <c r="B6" s="36"/>
      <c r="C6" s="36"/>
      <c r="D6" s="38" t="str">
        <f>Registro!D6</f>
        <v>EN SISTEMAS COMPUTACIONALES</v>
      </c>
      <c r="E6" s="38"/>
      <c r="F6" s="38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34" t="str">
        <f>Registro!B8</f>
        <v>MASI. ENEIDA YAZMIN HONORATO RODRIGUEZ</v>
      </c>
      <c r="C8" s="34"/>
      <c r="D8" s="34"/>
      <c r="E8" s="34"/>
      <c r="F8" s="34"/>
      <c r="G8" s="34"/>
      <c r="H8" s="34"/>
    </row>
    <row r="9" spans="1:8" x14ac:dyDescent="0.25">
      <c r="A9" s="4" t="s">
        <v>2</v>
      </c>
      <c r="B9" s="34">
        <v>3</v>
      </c>
      <c r="C9" s="34"/>
      <c r="D9" s="8"/>
      <c r="F9" s="4" t="s">
        <v>11</v>
      </c>
      <c r="G9" s="22" t="str">
        <f>Registro!F9</f>
        <v>AGO-DIC 24</v>
      </c>
      <c r="H9" s="22"/>
    </row>
    <row r="11" spans="1:8" x14ac:dyDescent="0.25">
      <c r="A11" s="4" t="s">
        <v>4</v>
      </c>
      <c r="B11" s="34" t="str">
        <f>Registro!B11</f>
        <v>GESTION ACADEMICA (VOCAL DE ACADEMIA)</v>
      </c>
      <c r="C11" s="34"/>
      <c r="D11" s="34"/>
      <c r="E11" s="34"/>
      <c r="F11" s="34"/>
      <c r="G11" s="34"/>
      <c r="H11" s="34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21" t="str">
        <f>Registro!A14</f>
        <v>Generar propuestas e innovaciones, para el diseño y desarrollo de proyectos docentes institucionales en forma conjunta, participativa e integral, a través de la conformación de equipos de Trabajo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5">
      <c r="A17" s="21" t="str">
        <f>Registro!A17</f>
        <v xml:space="preserve">6 asistencia a Reuniones de Academia de ISC 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41" t="s">
        <v>7</v>
      </c>
      <c r="B20" s="41"/>
      <c r="C20" s="42" t="s">
        <v>14</v>
      </c>
      <c r="D20" s="42"/>
      <c r="E20" s="42"/>
      <c r="F20" s="41" t="s">
        <v>12</v>
      </c>
      <c r="G20" s="41"/>
      <c r="H20" s="13" t="s">
        <v>8</v>
      </c>
    </row>
    <row r="21" spans="1:8" s="6" customFormat="1" ht="86.25" customHeight="1" x14ac:dyDescent="0.25">
      <c r="A21" s="21" t="str">
        <f>Registro!A21</f>
        <v xml:space="preserve">Vocal  de Academia : Asistir y participar proactivamente en todas las reuniones.Cumplir con los lineamientos académico-administrativos que le competen, Presentar propuestas  para el mejoramiento de la operación de la Academia. </v>
      </c>
      <c r="B21" s="21"/>
      <c r="C21" s="40" t="str">
        <f>Registro!G21</f>
        <v>26/08/24 - 13/12/24</v>
      </c>
      <c r="D21" s="40"/>
      <c r="E21" s="40"/>
      <c r="F21" s="39" t="s">
        <v>40</v>
      </c>
      <c r="G21" s="39"/>
      <c r="H21" s="10">
        <v>1</v>
      </c>
    </row>
    <row r="22" spans="1:8" s="6" customFormat="1" ht="123.75" customHeight="1" x14ac:dyDescent="0.25">
      <c r="A22" s="21" t="str">
        <f>Registro!A22</f>
        <v xml:space="preserve">Participacion en las siguientes actividades colegiada:
Elaboracion de Instrumentaciones, Revisión de anteproyectos para titulación, revisión de anteproyectos para residencia. Apoyo en la Elaboración de las actividades académicas y recreativas para el periodo Ago -Dic 24  (Selectivo de Programacion, CMDIT ).  Planeacion  de la oferta educativa de la carrera. </v>
      </c>
      <c r="B22" s="21"/>
      <c r="C22" s="40" t="str">
        <f>Registro!G22</f>
        <v>26/08/24 - 13/12/24</v>
      </c>
      <c r="D22" s="40"/>
      <c r="E22" s="40"/>
      <c r="F22" s="39" t="s">
        <v>40</v>
      </c>
      <c r="G22" s="39"/>
      <c r="H22" s="10">
        <v>1</v>
      </c>
    </row>
    <row r="23" spans="1:8" s="6" customFormat="1" x14ac:dyDescent="0.25">
      <c r="A23" s="43"/>
      <c r="B23" s="43"/>
      <c r="C23" s="40"/>
      <c r="D23" s="40"/>
      <c r="E23" s="40"/>
      <c r="F23" s="43"/>
      <c r="G23" s="43"/>
      <c r="H23" s="10"/>
    </row>
    <row r="24" spans="1:8" s="6" customFormat="1" x14ac:dyDescent="0.25">
      <c r="A24" s="43"/>
      <c r="B24" s="43"/>
      <c r="C24" s="40"/>
      <c r="D24" s="40"/>
      <c r="E24" s="40"/>
      <c r="F24" s="43"/>
      <c r="G24" s="43"/>
      <c r="H24" s="10"/>
    </row>
    <row r="25" spans="1:8" s="6" customFormat="1" x14ac:dyDescent="0.25">
      <c r="A25" s="43"/>
      <c r="B25" s="43"/>
      <c r="C25" s="40"/>
      <c r="D25" s="40"/>
      <c r="E25" s="40"/>
      <c r="F25" s="43"/>
      <c r="G25" s="43"/>
      <c r="H25" s="10"/>
    </row>
    <row r="26" spans="1:8" s="6" customFormat="1" x14ac:dyDescent="0.25">
      <c r="A26" s="43"/>
      <c r="B26" s="43"/>
      <c r="C26" s="40"/>
      <c r="D26" s="40"/>
      <c r="E26" s="40"/>
      <c r="F26" s="43"/>
      <c r="G26" s="43"/>
      <c r="H26" s="10"/>
    </row>
    <row r="27" spans="1:8" s="6" customFormat="1" x14ac:dyDescent="0.25">
      <c r="A27" s="43"/>
      <c r="B27" s="43"/>
      <c r="C27" s="40"/>
      <c r="D27" s="40"/>
      <c r="E27" s="40"/>
      <c r="F27" s="43"/>
      <c r="G27" s="43"/>
      <c r="H27" s="10"/>
    </row>
    <row r="28" spans="1:8" s="6" customFormat="1" x14ac:dyDescent="0.25">
      <c r="A28" s="43"/>
      <c r="B28" s="43"/>
      <c r="C28" s="40"/>
      <c r="D28" s="40"/>
      <c r="E28" s="40"/>
      <c r="F28" s="43"/>
      <c r="G28" s="43"/>
      <c r="H28" s="10"/>
    </row>
    <row r="29" spans="1:8" s="6" customFormat="1" x14ac:dyDescent="0.25">
      <c r="A29" s="43"/>
      <c r="B29" s="43"/>
      <c r="C29" s="40"/>
      <c r="D29" s="40"/>
      <c r="E29" s="40"/>
      <c r="F29" s="43"/>
      <c r="G29" s="43"/>
      <c r="H29" s="10"/>
    </row>
    <row r="30" spans="1:8" s="6" customFormat="1" x14ac:dyDescent="0.25">
      <c r="A30" s="43"/>
      <c r="B30" s="43"/>
      <c r="C30" s="40"/>
      <c r="D30" s="40"/>
      <c r="E30" s="40"/>
      <c r="F30" s="43"/>
      <c r="G30" s="43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5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3" t="str">
        <f>Registro!C36</f>
        <v>ING. DIEGO DE JESUS  VELAZQUEZ LUCHO</v>
      </c>
      <c r="D35" s="23"/>
      <c r="E35" s="23"/>
      <c r="G35" s="23" t="str">
        <f>Registro!F36</f>
        <v>M.C.J.S OFELIA ENRIQUEZ ORDAZ</v>
      </c>
      <c r="H35" s="23"/>
    </row>
    <row r="36" spans="1:8" ht="28.5" customHeight="1" x14ac:dyDescent="0.25">
      <c r="A36" s="9" t="str">
        <f>B8</f>
        <v>MASI. ENEIDA YAZMIN HONORATO RODRIGUEZ</v>
      </c>
      <c r="C36" s="44" t="s">
        <v>27</v>
      </c>
      <c r="D36" s="44"/>
      <c r="E36" s="44"/>
      <c r="G36" s="14" t="s">
        <v>31</v>
      </c>
      <c r="H36" s="14"/>
    </row>
    <row r="38" spans="1:8" ht="24.75" customHeight="1" x14ac:dyDescent="0.25">
      <c r="A38" s="17" t="s">
        <v>17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ENEIDA HONORATO</cp:lastModifiedBy>
  <cp:lastPrinted>2022-07-28T18:37:02Z</cp:lastPrinted>
  <dcterms:created xsi:type="dcterms:W3CDTF">2022-07-23T13:46:58Z</dcterms:created>
  <dcterms:modified xsi:type="dcterms:W3CDTF">2024-12-17T16:22:14Z</dcterms:modified>
</cp:coreProperties>
</file>