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ROM\"/>
    </mc:Choice>
  </mc:AlternateContent>
  <xr:revisionPtr revIDLastSave="0" documentId="8_{EB187646-7CDD-437B-B9FB-A07D47712F07}" xr6:coauthVersionLast="47" xr6:coauthVersionMax="47" xr10:uidLastSave="{00000000-0000-0000-0000-000000000000}"/>
  <bookViews>
    <workbookView xWindow="-108" yWindow="-108" windowWidth="23256" windowHeight="12456" firstSheet="3" activeTab="3" xr2:uid="{00000000-000D-0000-FFFF-FFFF00000000}"/>
  </bookViews>
  <sheets>
    <sheet name="2" sheetId="22" state="hidden" r:id="rId1"/>
    <sheet name="3" sheetId="23" state="hidden" r:id="rId2"/>
    <sheet name="4" sheetId="24" state="hidden" r:id="rId3"/>
    <sheet name="REPORTE 3" sheetId="25" r:id="rId4"/>
  </sheets>
  <definedNames>
    <definedName name="_xlnm.Print_Area" localSheetId="0">'2'!$A$1:$N$37</definedName>
    <definedName name="_xlnm.Print_Area" localSheetId="1">'3'!$A$1:$N$37</definedName>
    <definedName name="_xlnm.Print_Area" localSheetId="2">'4'!$A$1:$N$37</definedName>
    <definedName name="_xlnm.Print_Area" localSheetId="3">'REPORTE 3'!$A$1:$N$38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9" i="25" l="1"/>
  <c r="M29" i="25"/>
  <c r="K29" i="25"/>
  <c r="G29" i="25"/>
  <c r="F29" i="25"/>
  <c r="B3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I16" i="22" s="1"/>
  <c r="J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5" i="22"/>
  <c r="J25" i="22" s="1"/>
  <c r="I20" i="22"/>
  <c r="J20" i="22" s="1"/>
  <c r="H19" i="22"/>
  <c r="L15" i="22"/>
  <c r="I15" i="22"/>
  <c r="J15" i="22" s="1"/>
  <c r="H15" i="22"/>
  <c r="H21" i="22" l="1"/>
  <c r="L21" i="22"/>
  <c r="H16" i="22"/>
  <c r="I23" i="22"/>
  <c r="J23" i="22" s="1"/>
  <c r="H27" i="22"/>
  <c r="L27" i="22"/>
  <c r="L16" i="22"/>
  <c r="H24" i="22"/>
  <c r="L19" i="22"/>
  <c r="I17" i="22"/>
  <c r="J17" i="22" s="1"/>
  <c r="L24" i="22"/>
  <c r="H17" i="22"/>
  <c r="H20" i="22"/>
  <c r="H23" i="22"/>
  <c r="H25" i="22"/>
  <c r="I14" i="22"/>
  <c r="J14" i="22" s="1"/>
  <c r="E29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9" i="25" l="1"/>
  <c r="J29" i="25" s="1"/>
  <c r="L29" i="25"/>
  <c r="H29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<sst xmlns="http://schemas.openxmlformats.org/spreadsheetml/2006/main" count="156" uniqueCount="46">
  <si>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</si>
  <si>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</si>
  <si>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</si>
  <si>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</si>
  <si>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</si>
  <si>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</si>
  <si>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</si>
  <si>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</si>
  <si>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</si>
  <si>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</si>
  <si>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</si>
  <si>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</si>
  <si>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</si>
  <si>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</si>
  <si>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</si>
  <si>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</si>
  <si>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</si>
  <si>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</si>
  <si>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</si>
  <si>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</si>
  <si>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</si>
  <si>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</si>
  <si>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</si>
  <si>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</si>
  <si>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</si>
  <si>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</si>
  <si>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</si>
  <si>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</si>
  <si>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</si>
  <si>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</si>
  <si>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</si>
  <si>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</si>
  <si>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CIENCIAS BASICAS</t>
  </si>
  <si>
    <t>IIND</t>
  </si>
  <si>
    <t>M.C. ROGELIO OLIVEROS MENDOZA</t>
  </si>
  <si>
    <t>TONATIHU SOSME SANCHEZ</t>
  </si>
  <si>
    <t>AGO-DIC-24</t>
  </si>
  <si>
    <t>CALCULO VECTORIAL</t>
  </si>
  <si>
    <t>ALGEBRA LINEAL</t>
  </si>
  <si>
    <t>301 C</t>
  </si>
  <si>
    <t>307 B</t>
  </si>
  <si>
    <t>311A</t>
  </si>
  <si>
    <t>311 B</t>
  </si>
  <si>
    <t>III</t>
  </si>
  <si>
    <t>IMCT</t>
  </si>
  <si>
    <t>IGEM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</si>
</sst>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30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19">
        <v>2</v>
      </c>
      <c r="C8" s="19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20" t="s">
        <v>6</v>
      </c>
      <c r="J8" s="20"/>
      <c r="K8" s="20"/>
      <c r="L8" s="19" t="e">
        <f>#REF!</f>
        <v>#REF!</v>
      </c>
      <c r="M8" s="19"/>
      <c r="N8" s="19"/>
    </row>
    <row r="10" spans="1:14" x14ac:dyDescent="0.25">
      <c r="A10" s="4" t="s">
        <v>7</v>
      </c>
      <c r="B10" s="19" t="e">
        <f>#REF!</f>
        <v>#REF!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8" thickBot="1" x14ac:dyDescent="0.3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5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5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x14ac:dyDescent="0.25">
      <c r="A14" s="7" t="e">
        <f>#REF!</f>
        <v>#REF!</v>
      </c>
      <c r="B14" s="7" t="s">
        <v>29</v>
      </c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>
        <v>0</v>
      </c>
      <c r="L14" s="8" t="e">
        <f t="shared" ref="L14:L28" si="3">K14/E14</f>
        <v>#REF!</v>
      </c>
      <c r="M14" s="7"/>
      <c r="N14" s="13"/>
    </row>
    <row r="15" spans="1:14" s="9" customFormat="1" x14ac:dyDescent="0.25">
      <c r="A15" s="7"/>
      <c r="B15" s="7"/>
      <c r="C15" s="7"/>
      <c r="D15" s="7"/>
      <c r="E15" s="7"/>
      <c r="F15" s="7"/>
      <c r="G15" s="7"/>
      <c r="H15" s="8" t="e">
        <f t="shared" si="0"/>
        <v>#DIV/0!</v>
      </c>
      <c r="I15" s="7">
        <f t="shared" si="1"/>
        <v>0</v>
      </c>
      <c r="J15" s="8" t="e">
        <f t="shared" si="2"/>
        <v>#DIV/0!</v>
      </c>
      <c r="K15" s="7"/>
      <c r="L15" s="8" t="e">
        <f t="shared" si="3"/>
        <v>#DIV/0!</v>
      </c>
      <c r="M15" s="7"/>
      <c r="N15" s="13"/>
    </row>
    <row r="16" spans="1:14" s="9" customFormat="1" x14ac:dyDescent="0.25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5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5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5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5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5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5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5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5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5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5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5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8" thickBot="1" x14ac:dyDescent="0.3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5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0"/>
    </row>
    <row r="33" spans="1:10" x14ac:dyDescent="0.25">
      <c r="B33" s="35" t="s">
        <v>26</v>
      </c>
      <c r="C33" s="35"/>
      <c r="D33" s="35"/>
      <c r="G33" s="22" t="s">
        <v>27</v>
      </c>
      <c r="H33" s="22"/>
      <c r="I33" s="22"/>
      <c r="J33" s="22"/>
    </row>
    <row r="34" spans="1:10" ht="62.25" customHeight="1" x14ac:dyDescent="0.25">
      <c r="B34" s="34"/>
      <c r="C34" s="34"/>
      <c r="D34" s="34"/>
      <c r="G34" s="19"/>
      <c r="H34" s="19"/>
      <c r="I34" s="19"/>
      <c r="J34" s="19"/>
    </row>
    <row r="35" spans="1:10" hidden="1" x14ac:dyDescent="0.25">
      <c r="A35" s="36" t="e">
        <v>#REF!</v>
      </c>
      <c r="B35" s="36"/>
      <c r="C35" s="5"/>
      <c r="E35" s="36"/>
      <c r="F35" s="36"/>
      <c r="G35" s="36"/>
      <c r="H35" s="36"/>
    </row>
    <row r="36" spans="1:10" hidden="1" x14ac:dyDescent="0.25"/>
    <row r="37" spans="1:10" ht="45" customHeight="1" x14ac:dyDescent="0.25">
      <c r="B37" s="37" t="e">
        <f>B10</f>
        <v>#REF!</v>
      </c>
      <c r="C37" s="37"/>
      <c r="D37" s="37"/>
      <c r="E37" s="11"/>
      <c r="F37" s="11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19">
        <v>3</v>
      </c>
      <c r="C8" s="19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20" t="s">
        <v>6</v>
      </c>
      <c r="J8" s="20"/>
      <c r="K8" s="20"/>
      <c r="L8" s="19" t="e">
        <f>#REF!</f>
        <v>#REF!</v>
      </c>
      <c r="M8" s="19"/>
      <c r="N8" s="19"/>
    </row>
    <row r="10" spans="1:14" x14ac:dyDescent="0.25">
      <c r="A10" s="4" t="s">
        <v>7</v>
      </c>
      <c r="B10" s="19" t="e">
        <f>#REF!</f>
        <v>#REF!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8" thickBot="1" x14ac:dyDescent="0.3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5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5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x14ac:dyDescent="0.25">
      <c r="A14" s="7" t="e">
        <f>#REF!</f>
        <v>#REF!</v>
      </c>
      <c r="B14" s="7"/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/>
      <c r="L14" s="8" t="e">
        <f t="shared" ref="L14:L28" si="3">K14/E14</f>
        <v>#REF!</v>
      </c>
      <c r="M14" s="7"/>
      <c r="N14" s="13"/>
    </row>
    <row r="15" spans="1:14" s="9" customFormat="1" x14ac:dyDescent="0.25">
      <c r="A15" s="7" t="e">
        <f>#REF!</f>
        <v>#REF!</v>
      </c>
      <c r="B15" s="7"/>
      <c r="C15" s="7" t="e">
        <f>#REF!</f>
        <v>#REF!</v>
      </c>
      <c r="D15" s="7" t="e">
        <f>#REF!</f>
        <v>#REF!</v>
      </c>
      <c r="E15" s="7" t="e">
        <f>#REF!</f>
        <v>#REF!</v>
      </c>
      <c r="F15" s="7"/>
      <c r="G15" s="7"/>
      <c r="H15" s="8" t="e">
        <f t="shared" si="0"/>
        <v>#REF!</v>
      </c>
      <c r="I15" s="7" t="e">
        <f t="shared" si="1"/>
        <v>#REF!</v>
      </c>
      <c r="J15" s="8" t="e">
        <f t="shared" si="2"/>
        <v>#REF!</v>
      </c>
      <c r="K15" s="7"/>
      <c r="L15" s="8" t="e">
        <f t="shared" si="3"/>
        <v>#REF!</v>
      </c>
      <c r="M15" s="7"/>
      <c r="N15" s="13"/>
    </row>
    <row r="16" spans="1:14" s="9" customFormat="1" x14ac:dyDescent="0.25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5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5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5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5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5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5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5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5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5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5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5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8" thickBot="1" x14ac:dyDescent="0.3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5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0"/>
    </row>
    <row r="33" spans="1:10" x14ac:dyDescent="0.25">
      <c r="B33" s="35" t="s">
        <v>26</v>
      </c>
      <c r="C33" s="35"/>
      <c r="D33" s="35"/>
      <c r="G33" s="22" t="s">
        <v>27</v>
      </c>
      <c r="H33" s="22"/>
      <c r="I33" s="22"/>
      <c r="J33" s="22"/>
    </row>
    <row r="34" spans="1:10" ht="62.25" customHeight="1" x14ac:dyDescent="0.25">
      <c r="B34" s="34"/>
      <c r="C34" s="34"/>
      <c r="D34" s="34"/>
      <c r="G34" s="19"/>
      <c r="H34" s="19"/>
      <c r="I34" s="19"/>
      <c r="J34" s="19"/>
    </row>
    <row r="35" spans="1:10" hidden="1" x14ac:dyDescent="0.25">
      <c r="A35" s="36" t="e">
        <v>#REF!</v>
      </c>
      <c r="B35" s="36"/>
      <c r="C35" s="5"/>
      <c r="E35" s="36"/>
      <c r="F35" s="36"/>
      <c r="G35" s="36"/>
      <c r="H35" s="36"/>
    </row>
    <row r="36" spans="1:10" hidden="1" x14ac:dyDescent="0.25"/>
    <row r="37" spans="1:10" ht="45" customHeight="1" x14ac:dyDescent="0.25">
      <c r="B37" s="37" t="e">
        <f>B10</f>
        <v>#REF!</v>
      </c>
      <c r="C37" s="37"/>
      <c r="D37" s="37"/>
      <c r="E37" s="11"/>
      <c r="F37" s="11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19">
        <v>4</v>
      </c>
      <c r="C8" s="19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20" t="s">
        <v>6</v>
      </c>
      <c r="J8" s="20"/>
      <c r="K8" s="20"/>
      <c r="L8" s="19" t="e">
        <f>#REF!</f>
        <v>#REF!</v>
      </c>
      <c r="M8" s="19"/>
      <c r="N8" s="19"/>
    </row>
    <row r="10" spans="1:14" x14ac:dyDescent="0.25">
      <c r="A10" s="4" t="s">
        <v>7</v>
      </c>
      <c r="B10" s="19" t="e">
        <f>#REF!</f>
        <v>#REF!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8" thickBot="1" x14ac:dyDescent="0.3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5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5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x14ac:dyDescent="0.25">
      <c r="A14" s="7" t="e">
        <f>#REF!</f>
        <v>#REF!</v>
      </c>
      <c r="B14" s="7"/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/>
      <c r="L14" s="8" t="e">
        <f t="shared" ref="L14:L28" si="3">K14/E14</f>
        <v>#REF!</v>
      </c>
      <c r="M14" s="7"/>
      <c r="N14" s="13"/>
    </row>
    <row r="15" spans="1:14" s="9" customFormat="1" x14ac:dyDescent="0.25">
      <c r="A15" s="7" t="e">
        <f>#REF!</f>
        <v>#REF!</v>
      </c>
      <c r="B15" s="7"/>
      <c r="C15" s="7" t="e">
        <f>#REF!</f>
        <v>#REF!</v>
      </c>
      <c r="D15" s="7" t="e">
        <f>#REF!</f>
        <v>#REF!</v>
      </c>
      <c r="E15" s="7" t="e">
        <f>#REF!</f>
        <v>#REF!</v>
      </c>
      <c r="F15" s="7"/>
      <c r="G15" s="7"/>
      <c r="H15" s="8" t="e">
        <f t="shared" si="0"/>
        <v>#REF!</v>
      </c>
      <c r="I15" s="7" t="e">
        <f t="shared" si="1"/>
        <v>#REF!</v>
      </c>
      <c r="J15" s="8" t="e">
        <f t="shared" si="2"/>
        <v>#REF!</v>
      </c>
      <c r="K15" s="7"/>
      <c r="L15" s="8" t="e">
        <f t="shared" si="3"/>
        <v>#REF!</v>
      </c>
      <c r="M15" s="7"/>
      <c r="N15" s="13"/>
    </row>
    <row r="16" spans="1:14" s="9" customFormat="1" x14ac:dyDescent="0.25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5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5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5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5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5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5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5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5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5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5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5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8" thickBot="1" x14ac:dyDescent="0.3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5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0"/>
    </row>
    <row r="33" spans="1:10" x14ac:dyDescent="0.25">
      <c r="B33" s="35" t="s">
        <v>26</v>
      </c>
      <c r="C33" s="35"/>
      <c r="D33" s="35"/>
      <c r="G33" s="22" t="s">
        <v>27</v>
      </c>
      <c r="H33" s="22"/>
      <c r="I33" s="22"/>
      <c r="J33" s="22"/>
    </row>
    <row r="34" spans="1:10" ht="62.25" customHeight="1" x14ac:dyDescent="0.25">
      <c r="B34" s="34"/>
      <c r="C34" s="34"/>
      <c r="D34" s="34"/>
      <c r="G34" s="19"/>
      <c r="H34" s="19"/>
      <c r="I34" s="19"/>
      <c r="J34" s="19"/>
    </row>
    <row r="35" spans="1:10" hidden="1" x14ac:dyDescent="0.25">
      <c r="A35" s="36" t="e">
        <v>#REF!</v>
      </c>
      <c r="B35" s="36"/>
      <c r="C35" s="5"/>
      <c r="E35" s="36"/>
      <c r="F35" s="36"/>
      <c r="G35" s="36"/>
      <c r="H35" s="36"/>
    </row>
    <row r="36" spans="1:10" hidden="1" x14ac:dyDescent="0.25"/>
    <row r="37" spans="1:10" ht="45" customHeight="1" x14ac:dyDescent="0.25">
      <c r="B37" s="37" t="e">
        <f>B10</f>
        <v>#REF!</v>
      </c>
      <c r="C37" s="37"/>
      <c r="D37" s="37"/>
      <c r="E37" s="11"/>
      <c r="F37" s="11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N38"/>
  <sheetViews>
    <sheetView tabSelected="1" zoomScaleNormal="100" zoomScaleSheetLayoutView="100" workbookViewId="0">
      <selection activeCell="O18" sqref="O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19">
        <v>3</v>
      </c>
      <c r="C8" s="19"/>
      <c r="D8" s="12" t="s">
        <v>4</v>
      </c>
      <c r="E8" s="18">
        <v>4</v>
      </c>
      <c r="F8"/>
      <c r="G8" s="4" t="s">
        <v>5</v>
      </c>
      <c r="H8" s="18">
        <v>2</v>
      </c>
      <c r="I8" s="20" t="s">
        <v>6</v>
      </c>
      <c r="J8" s="20"/>
      <c r="K8" s="20"/>
      <c r="L8" s="19" t="s">
        <v>36</v>
      </c>
      <c r="M8" s="19"/>
      <c r="N8" s="19"/>
    </row>
    <row r="10" spans="1:14" x14ac:dyDescent="0.25">
      <c r="A10" s="4" t="s">
        <v>7</v>
      </c>
      <c r="B10" s="19" t="s">
        <v>34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8" thickBot="1" x14ac:dyDescent="0.3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5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5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ht="24" customHeight="1" x14ac:dyDescent="0.25">
      <c r="A14" s="7" t="s">
        <v>37</v>
      </c>
      <c r="B14" s="7" t="s">
        <v>43</v>
      </c>
      <c r="C14" s="7" t="s">
        <v>41</v>
      </c>
      <c r="D14" s="7" t="s">
        <v>44</v>
      </c>
      <c r="E14" s="7">
        <v>17</v>
      </c>
      <c r="F14" s="7">
        <v>9</v>
      </c>
      <c r="G14" s="7"/>
      <c r="H14" s="8"/>
      <c r="I14" s="7">
        <v>8</v>
      </c>
      <c r="J14" s="8"/>
      <c r="K14" s="7">
        <v>0</v>
      </c>
      <c r="L14" s="8">
        <v>0</v>
      </c>
      <c r="M14" s="7">
        <v>38</v>
      </c>
      <c r="N14" s="13">
        <v>0.53</v>
      </c>
    </row>
    <row r="15" spans="1:14" s="9" customFormat="1" ht="24" customHeight="1" x14ac:dyDescent="0.25">
      <c r="A15" s="7" t="s">
        <v>37</v>
      </c>
      <c r="B15" s="7" t="s">
        <v>29</v>
      </c>
      <c r="C15" s="7" t="s">
        <v>41</v>
      </c>
      <c r="D15" s="7" t="s">
        <v>44</v>
      </c>
      <c r="E15" s="7">
        <v>17</v>
      </c>
      <c r="F15" s="7">
        <v>10</v>
      </c>
      <c r="G15" s="7"/>
      <c r="H15" s="8"/>
      <c r="I15" s="7">
        <v>7</v>
      </c>
      <c r="J15" s="8"/>
      <c r="K15" s="7">
        <v>0</v>
      </c>
      <c r="L15" s="8">
        <v>0</v>
      </c>
      <c r="M15" s="7">
        <v>38</v>
      </c>
      <c r="N15" s="13">
        <v>0.53</v>
      </c>
    </row>
    <row r="16" spans="1:14" s="9" customFormat="1" ht="24" customHeight="1" x14ac:dyDescent="0.25">
      <c r="A16" s="7" t="s">
        <v>37</v>
      </c>
      <c r="B16" s="7" t="s">
        <v>29</v>
      </c>
      <c r="C16" s="7" t="s">
        <v>42</v>
      </c>
      <c r="D16" s="7" t="s">
        <v>44</v>
      </c>
      <c r="E16" s="7">
        <v>19</v>
      </c>
      <c r="F16" s="7">
        <v>2</v>
      </c>
      <c r="G16" s="7"/>
      <c r="H16" s="8"/>
      <c r="I16" s="7">
        <v>17</v>
      </c>
      <c r="J16" s="8"/>
      <c r="K16" s="7">
        <v>0</v>
      </c>
      <c r="L16" s="8">
        <v>0</v>
      </c>
      <c r="M16" s="7">
        <v>8</v>
      </c>
      <c r="N16" s="13">
        <v>0.11</v>
      </c>
    </row>
    <row r="17" spans="1:14" s="9" customFormat="1" ht="26.4" x14ac:dyDescent="0.25">
      <c r="A17" s="7" t="s">
        <v>37</v>
      </c>
      <c r="B17" s="7" t="s">
        <v>43</v>
      </c>
      <c r="C17" s="7" t="s">
        <v>42</v>
      </c>
      <c r="D17" s="7" t="s">
        <v>44</v>
      </c>
      <c r="E17" s="7">
        <v>19</v>
      </c>
      <c r="F17" s="7">
        <v>9</v>
      </c>
      <c r="G17" s="7"/>
      <c r="H17" s="8"/>
      <c r="I17" s="7">
        <v>10</v>
      </c>
      <c r="J17" s="8"/>
      <c r="K17" s="7">
        <v>0</v>
      </c>
      <c r="L17" s="8">
        <v>0</v>
      </c>
      <c r="M17" s="7">
        <v>36</v>
      </c>
      <c r="N17" s="13">
        <v>0.53</v>
      </c>
    </row>
    <row r="18" spans="1:14" s="9" customFormat="1" ht="26.4" x14ac:dyDescent="0.25">
      <c r="A18" s="7" t="s">
        <v>38</v>
      </c>
      <c r="B18" s="7" t="s">
        <v>29</v>
      </c>
      <c r="C18" s="7" t="s">
        <v>39</v>
      </c>
      <c r="D18" s="7" t="s">
        <v>33</v>
      </c>
      <c r="E18" s="7">
        <v>16</v>
      </c>
      <c r="F18" s="7">
        <v>8</v>
      </c>
      <c r="G18" s="7"/>
      <c r="H18" s="8"/>
      <c r="I18" s="7">
        <v>8</v>
      </c>
      <c r="J18" s="8"/>
      <c r="K18" s="7">
        <v>0</v>
      </c>
      <c r="L18" s="8">
        <v>0</v>
      </c>
      <c r="M18" s="7">
        <v>37</v>
      </c>
      <c r="N18" s="13">
        <v>0.5</v>
      </c>
    </row>
    <row r="19" spans="1:14" s="9" customFormat="1" ht="26.4" x14ac:dyDescent="0.25">
      <c r="A19" s="7" t="s">
        <v>38</v>
      </c>
      <c r="B19" s="7" t="s">
        <v>29</v>
      </c>
      <c r="C19" s="7" t="s">
        <v>40</v>
      </c>
      <c r="D19" s="7" t="s">
        <v>45</v>
      </c>
      <c r="E19" s="7">
        <v>17</v>
      </c>
      <c r="F19" s="7">
        <v>8</v>
      </c>
      <c r="G19" s="7"/>
      <c r="H19" s="8"/>
      <c r="I19" s="7">
        <v>9</v>
      </c>
      <c r="J19" s="8"/>
      <c r="K19" s="7">
        <v>0</v>
      </c>
      <c r="L19" s="8">
        <v>0</v>
      </c>
      <c r="M19" s="7">
        <v>39</v>
      </c>
      <c r="N19" s="13">
        <v>0.47</v>
      </c>
    </row>
    <row r="20" spans="1:14" s="9" customFormat="1" x14ac:dyDescent="0.25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25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25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25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25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25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x14ac:dyDescent="0.25">
      <c r="A26" s="7"/>
      <c r="B26" s="7"/>
      <c r="C26" s="7"/>
      <c r="D26" s="7"/>
      <c r="E26" s="7"/>
      <c r="F26" s="7"/>
      <c r="G26" s="7"/>
      <c r="H26" s="8"/>
      <c r="I26" s="7"/>
      <c r="J26" s="8"/>
      <c r="K26" s="7"/>
      <c r="L26" s="8"/>
      <c r="M26" s="7"/>
      <c r="N26" s="13"/>
    </row>
    <row r="27" spans="1:14" s="9" customFormat="1" x14ac:dyDescent="0.25">
      <c r="A27" s="7"/>
      <c r="B27" s="7"/>
      <c r="C27" s="7"/>
      <c r="D27" s="7"/>
      <c r="E27" s="7"/>
      <c r="F27" s="7"/>
      <c r="G27" s="7"/>
      <c r="H27" s="8"/>
      <c r="I27" s="7"/>
      <c r="J27" s="8"/>
      <c r="K27" s="7"/>
      <c r="L27" s="8"/>
      <c r="M27" s="7"/>
      <c r="N27" s="13"/>
    </row>
    <row r="28" spans="1:14" s="9" customFormat="1" ht="16.5" customHeight="1" x14ac:dyDescent="0.25">
      <c r="A28" s="7"/>
      <c r="B28" s="7"/>
      <c r="C28" s="7"/>
      <c r="D28" s="7"/>
      <c r="E28" s="7"/>
      <c r="F28" s="7"/>
      <c r="G28" s="7"/>
      <c r="H28" s="8"/>
      <c r="I28" s="7"/>
      <c r="J28" s="8"/>
      <c r="K28" s="7"/>
      <c r="L28" s="8"/>
      <c r="M28" s="7"/>
      <c r="N28" s="13"/>
    </row>
    <row r="29" spans="1:14" ht="13.8" thickBot="1" x14ac:dyDescent="0.3">
      <c r="A29" s="14" t="s">
        <v>23</v>
      </c>
      <c r="B29" s="15" t="s">
        <v>24</v>
      </c>
      <c r="C29" s="15" t="s">
        <v>24</v>
      </c>
      <c r="D29" s="15" t="s">
        <v>24</v>
      </c>
      <c r="E29" s="15">
        <f>SUM(E14:E28)</f>
        <v>105</v>
      </c>
      <c r="F29" s="15">
        <f>SUM(F14:F28)</f>
        <v>46</v>
      </c>
      <c r="G29" s="15">
        <f>SUM(G14:G28)</f>
        <v>0</v>
      </c>
      <c r="H29" s="16">
        <f>SUM(F29:G29)/E29</f>
        <v>0.43809523809523809</v>
      </c>
      <c r="I29" s="15">
        <f t="shared" ref="I29" si="0">(E29-SUM(F29:G29))-K29</f>
        <v>59</v>
      </c>
      <c r="J29" s="16">
        <f t="shared" ref="J29" si="1">I29/E29</f>
        <v>0.56190476190476191</v>
      </c>
      <c r="K29" s="15">
        <f>SUM(K14:K28)</f>
        <v>0</v>
      </c>
      <c r="L29" s="16">
        <f t="shared" ref="L29" si="2">K29/E29</f>
        <v>0</v>
      </c>
      <c r="M29" s="15">
        <f>AVERAGE(M14:M28)</f>
        <v>32.666666666666664</v>
      </c>
      <c r="N29" s="17">
        <f>AVERAGE(N14:N28)</f>
        <v>0.44500000000000001</v>
      </c>
    </row>
    <row r="31" spans="1:14" ht="120" customHeight="1" x14ac:dyDescent="0.25">
      <c r="A31" s="33" t="s">
        <v>25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3" spans="1:10" x14ac:dyDescent="0.25">
      <c r="A33" s="10"/>
    </row>
    <row r="34" spans="1:10" x14ac:dyDescent="0.25">
      <c r="B34" s="35" t="s">
        <v>26</v>
      </c>
      <c r="C34" s="35"/>
      <c r="D34" s="35"/>
      <c r="G34" s="22" t="s">
        <v>27</v>
      </c>
      <c r="H34" s="22"/>
      <c r="I34" s="22"/>
      <c r="J34" s="22"/>
    </row>
    <row r="35" spans="1:10" ht="62.25" customHeight="1" x14ac:dyDescent="0.25">
      <c r="B35" s="34"/>
      <c r="C35" s="34"/>
      <c r="D35" s="34"/>
      <c r="G35" s="19"/>
      <c r="H35" s="19"/>
      <c r="I35" s="19"/>
      <c r="J35" s="19"/>
    </row>
    <row r="36" spans="1:10" hidden="1" x14ac:dyDescent="0.25">
      <c r="A36" s="36" t="e">
        <v>#REF!</v>
      </c>
      <c r="B36" s="36"/>
      <c r="C36" s="5"/>
      <c r="E36" s="36"/>
      <c r="F36" s="36"/>
      <c r="G36" s="36"/>
      <c r="H36" s="36"/>
    </row>
    <row r="37" spans="1:10" hidden="1" x14ac:dyDescent="0.25"/>
    <row r="38" spans="1:10" ht="45" customHeight="1" x14ac:dyDescent="0.25">
      <c r="B38" s="37" t="str">
        <f>B10</f>
        <v>M.C. ROGELIO OLIVEROS MENDOZA</v>
      </c>
      <c r="C38" s="37"/>
      <c r="D38" s="37"/>
      <c r="E38" s="11"/>
      <c r="F38" s="11"/>
      <c r="G38" s="37" t="s">
        <v>35</v>
      </c>
      <c r="H38" s="37"/>
      <c r="I38" s="37"/>
      <c r="J38" s="37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2</vt:lpstr>
      <vt:lpstr>3</vt:lpstr>
      <vt:lpstr>4</vt:lpstr>
      <vt:lpstr>REPORTE 3</vt:lpstr>
      <vt:lpstr>'2'!Área_de_impresión</vt:lpstr>
      <vt:lpstr>'3'!Área_de_impresión</vt:lpstr>
      <vt:lpstr>'4'!Área_de_impresión</vt:lpstr>
      <vt:lpstr>'REPORTE 3'!Área_de_impresión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revision/>
  <dcterms:created xsi:type="dcterms:W3CDTF">2021-11-22T14:45:25Z</dcterms:created>
  <dcterms:modified xsi:type="dcterms:W3CDTF">2024-11-22T20:40:52Z</dcterms:modified>
</cp:coreProperties>
</file>