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45" windowWidth="20670" windowHeight="116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4" i="10"/>
  <c r="B11" i="10"/>
  <c r="G9" i="10"/>
  <c r="B8" i="10"/>
  <c r="D6" i="10"/>
  <c r="G33" i="8" l="1"/>
  <c r="C33" i="8"/>
  <c r="A14" i="8"/>
  <c r="B11" i="8"/>
  <c r="G9" i="8"/>
  <c r="B8" i="8"/>
  <c r="A34" i="8" s="1"/>
  <c r="D6" i="8"/>
  <c r="G32" i="7"/>
  <c r="C32" i="7"/>
  <c r="G9" i="7"/>
  <c r="B8" i="7"/>
  <c r="A33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<sst xmlns="http://schemas.openxmlformats.org/spreadsheetml/2006/main" count="106" uniqueCount="58">
  <si>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</si>
  <si>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</si>
  <si>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</si>
  <si>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</si>
  <si>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</si>
  <si>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</si>
  <si>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</si>
  <si>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</si>
  <si>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</si>
  <si>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</si>
  <si>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</si>
  <si>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</si>
  <si>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</si>
  <si>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</si>
  <si>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</si>
  <si>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</si>
  <si>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</si>
  <si>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</si>
  <si>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</si>
  <si>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</si>
  <si>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</si>
  <si>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</si>
  <si>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</si>
  <si>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</si>
  <si>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</si>
  <si>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</si>
  <si>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</si>
  <si>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</si>
  <si>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</si>
  <si>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</si>
  <si>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</si>
  <si>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</si>
  <si>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</si>
  <si>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</si>
  <si>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Fotos de los alumnos monitores en  las diferentes cedes donde se impartió</t>
  </si>
  <si>
    <t>Fotos</t>
  </si>
  <si>
    <t>PROGRAMA INTEGRAL DE FORTALECIMIENTO ACADEMICO (PIFA)</t>
  </si>
  <si>
    <t>Se presentó a los alumnos asesores en las sedes de las instituciones del nivel medio superior</t>
  </si>
  <si>
    <t>fotos</t>
  </si>
  <si>
    <t>Catedrático</t>
  </si>
  <si>
    <t>ROGELIO OLIVEROS MENDOZA</t>
  </si>
  <si>
    <t>Este sabado 8 de junio se concluye el proyecto y se estan realizando los estadísticas para tener la participación de los alumnos por institución</t>
  </si>
  <si>
    <t>AGOSTO - DICIEMBRE/ 24</t>
  </si>
  <si>
    <t>Actualizar el directorio de los directores de los bachilleratos</t>
  </si>
  <si>
    <t>2/09/2024-22/09/2024</t>
  </si>
  <si>
    <t>Realizar reuniones de trabajo para programar el PIFA</t>
  </si>
  <si>
    <t>23/09/2024-23/10/2024</t>
  </si>
  <si>
    <t>24/10/2024-20/11/2024</t>
  </si>
  <si>
    <t>21/11/2024-11/12/2024</t>
  </si>
  <si>
    <t>Realizar reuniones de trabajo</t>
  </si>
  <si>
    <t>02/09/24 al 22/09/2024</t>
  </si>
  <si>
    <t>23/09/24 al 23/10/24</t>
  </si>
  <si>
    <t>Actualizar y realizar el directorio de las cedes</t>
  </si>
  <si>
    <t>24/10/24 al 11/12/24</t>
  </si>
  <si>
    <t>Revisar las sedes y realizar un analisis de resultados</t>
  </si>
  <si>
    <t>Revisar las sedes programadas y realizar un analisis de resultados obtenidos en el periodo anterior</t>
  </si>
  <si>
    <t>Realizar el directorio de las sedes para el proximo programa</t>
  </si>
  <si>
    <t>Se revisaron las sedes para identificar donde hubo buena participación de alumnos al concluir el período de asesorias y de esta forma realizar una reprogramación.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</si>
</sst>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40" zoomScaleNormal="14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42</v>
      </c>
      <c r="G9" s="35"/>
    </row>
    <row r="11" spans="1:7" ht="31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33.7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3" t="s">
        <v>18</v>
      </c>
      <c r="B19" s="33"/>
      <c r="C19" s="33"/>
      <c r="D19" s="33"/>
      <c r="E19" s="33"/>
      <c r="F19" s="33"/>
      <c r="G19" s="33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2" t="s">
        <v>45</v>
      </c>
      <c r="B21" s="23"/>
      <c r="C21" s="23"/>
      <c r="D21" s="23"/>
      <c r="E21" s="23"/>
      <c r="F21" s="24"/>
      <c r="G21" s="12" t="s">
        <v>44</v>
      </c>
    </row>
    <row r="22" spans="1:7" s="6" customFormat="1" x14ac:dyDescent="0.2">
      <c r="A22" s="22" t="s">
        <v>55</v>
      </c>
      <c r="B22" s="23"/>
      <c r="C22" s="23"/>
      <c r="D22" s="23"/>
      <c r="E22" s="23"/>
      <c r="F22" s="24"/>
      <c r="G22" s="12" t="s">
        <v>46</v>
      </c>
    </row>
    <row r="23" spans="1:7" s="6" customFormat="1" x14ac:dyDescent="0.2">
      <c r="A23" s="22" t="s">
        <v>56</v>
      </c>
      <c r="B23" s="23"/>
      <c r="C23" s="23"/>
      <c r="D23" s="23"/>
      <c r="E23" s="23"/>
      <c r="F23" s="24"/>
      <c r="G23" s="12" t="s">
        <v>47</v>
      </c>
    </row>
    <row r="24" spans="1:7" s="6" customFormat="1" x14ac:dyDescent="0.2">
      <c r="A24" s="22" t="s">
        <v>43</v>
      </c>
      <c r="B24" s="23"/>
      <c r="C24" s="23"/>
      <c r="D24" s="23"/>
      <c r="E24" s="23"/>
      <c r="F24" s="24"/>
      <c r="G24" s="12" t="s">
        <v>48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 t="s">
        <v>37</v>
      </c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30</v>
      </c>
      <c r="D36" s="25"/>
      <c r="E36"/>
      <c r="F36" s="25" t="s">
        <v>31</v>
      </c>
      <c r="G36" s="25"/>
    </row>
    <row r="37" spans="1:7" ht="28.5" customHeight="1" x14ac:dyDescent="0.2">
      <c r="A37" s="10" t="s">
        <v>15</v>
      </c>
      <c r="C37" s="36" t="s">
        <v>25</v>
      </c>
      <c r="D37" s="36"/>
      <c r="F37" s="37" t="s">
        <v>14</v>
      </c>
      <c r="G37" s="37"/>
    </row>
    <row r="39" spans="1:7" x14ac:dyDescent="0.2">
      <c r="A39" s="31"/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AGOSTO - DICIEMBRE/ 24</v>
      </c>
      <c r="H9" s="35"/>
    </row>
    <row r="11" spans="1:8" ht="31.5" customHeight="1" x14ac:dyDescent="0.2">
      <c r="A11" s="4" t="s">
        <v>4</v>
      </c>
      <c r="B11" s="26" t="s">
        <v>27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8" t="s">
        <v>49</v>
      </c>
      <c r="B21" s="28"/>
      <c r="C21" s="43" t="s">
        <v>50</v>
      </c>
      <c r="D21" s="43"/>
      <c r="E21" s="43"/>
      <c r="F21" s="28" t="s">
        <v>38</v>
      </c>
      <c r="G21" s="28"/>
      <c r="H21" s="11">
        <v>0.33</v>
      </c>
    </row>
    <row r="22" spans="1:8" s="6" customFormat="1" ht="35.25" customHeight="1" x14ac:dyDescent="0.2">
      <c r="A22" s="28"/>
      <c r="B22" s="28"/>
      <c r="C22" s="43"/>
      <c r="D22" s="43"/>
      <c r="E22" s="43"/>
      <c r="F22" s="42"/>
      <c r="G22" s="42"/>
      <c r="H22" s="11"/>
    </row>
    <row r="23" spans="1:8" s="6" customFormat="1" ht="35.25" customHeight="1" x14ac:dyDescent="0.2">
      <c r="A23" s="28"/>
      <c r="B23" s="28"/>
      <c r="C23" s="43"/>
      <c r="D23" s="43"/>
      <c r="E23" s="43"/>
      <c r="F23" s="42"/>
      <c r="G23" s="42"/>
      <c r="H23" s="11"/>
    </row>
    <row r="24" spans="1:8" s="6" customFormat="1" ht="35.25" customHeight="1" x14ac:dyDescent="0.2">
      <c r="A24" s="28"/>
      <c r="B24" s="28"/>
      <c r="C24" s="43"/>
      <c r="D24" s="43"/>
      <c r="E24" s="43"/>
      <c r="F24" s="28"/>
      <c r="G24" s="28"/>
      <c r="H24" s="1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Registro!C36</f>
        <v>ING. TONATIHU SOSME SANCHEZ</v>
      </c>
      <c r="D32" s="25"/>
      <c r="E32" s="25"/>
      <c r="G32" s="25" t="str">
        <f>Registro!F36</f>
        <v>LIC. OFELIA ENRIQUEZ ORDAZ</v>
      </c>
      <c r="H32" s="25"/>
    </row>
    <row r="33" spans="1:8" ht="28.5" customHeight="1" x14ac:dyDescent="0.2">
      <c r="A33" s="10" t="str">
        <f>B8</f>
        <v>M.C. ROGELIO OLIVEROS MENDOZA</v>
      </c>
      <c r="C33" s="41" t="s">
        <v>26</v>
      </c>
      <c r="D33" s="41"/>
      <c r="E33" s="41"/>
      <c r="G33" s="15" t="s">
        <v>14</v>
      </c>
      <c r="H33" s="15"/>
    </row>
    <row r="35" spans="1:8" ht="24.75" customHeight="1" x14ac:dyDescent="0.2">
      <c r="A35" s="31"/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6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AGOSTO - DICIEMBRE/ 24</v>
      </c>
      <c r="H9" s="35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/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8" t="s">
        <v>54</v>
      </c>
      <c r="B21" s="28"/>
      <c r="C21" s="43" t="s">
        <v>51</v>
      </c>
      <c r="D21" s="43"/>
      <c r="E21" s="43"/>
      <c r="F21" s="28" t="s">
        <v>35</v>
      </c>
      <c r="G21" s="28"/>
      <c r="H21" s="11">
        <v>0.6</v>
      </c>
    </row>
    <row r="22" spans="1:8" s="6" customFormat="1" ht="35.25" customHeight="1" x14ac:dyDescent="0.2">
      <c r="A22" s="28"/>
      <c r="B22" s="28"/>
      <c r="C22" s="43"/>
      <c r="D22" s="43"/>
      <c r="E22" s="43"/>
      <c r="F22" s="42"/>
      <c r="G22" s="42"/>
      <c r="H22" s="11"/>
    </row>
    <row r="23" spans="1:8" s="6" customFormat="1" ht="35.25" customHeight="1" x14ac:dyDescent="0.2">
      <c r="A23" s="28"/>
      <c r="B23" s="28"/>
      <c r="C23" s="43"/>
      <c r="D23" s="43"/>
      <c r="E23" s="43"/>
      <c r="F23" s="42"/>
      <c r="G23" s="42"/>
      <c r="H23" s="11"/>
    </row>
    <row r="24" spans="1:8" s="6" customFormat="1" ht="35.25" customHeight="1" x14ac:dyDescent="0.2">
      <c r="A24" s="28"/>
      <c r="B24" s="28"/>
      <c r="C24" s="43"/>
      <c r="D24" s="43"/>
      <c r="E24" s="43"/>
      <c r="F24" s="28"/>
      <c r="G24" s="28"/>
      <c r="H24" s="11"/>
    </row>
    <row r="25" spans="1:8" s="6" customFormat="1" ht="35.25" customHeight="1" x14ac:dyDescent="0.2">
      <c r="A25" s="28"/>
      <c r="B25" s="28"/>
      <c r="C25" s="43"/>
      <c r="D25" s="43"/>
      <c r="E25" s="43"/>
      <c r="F25" s="28"/>
      <c r="G25" s="28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 t="s">
        <v>57</v>
      </c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tr">
        <f>B8</f>
        <v>M.C. ROGELIO OLIVEROS MENDOZA</v>
      </c>
      <c r="C34" s="41" t="s">
        <v>16</v>
      </c>
      <c r="D34" s="41"/>
      <c r="E34" s="41"/>
      <c r="G34" s="15" t="s">
        <v>14</v>
      </c>
      <c r="H34" s="15"/>
    </row>
    <row r="36" spans="1:8" ht="24.75" customHeight="1" x14ac:dyDescent="0.2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2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DEPARTAMENTO DE CIENCIAS BASICAS</v>
      </c>
      <c r="E6" s="47"/>
      <c r="F6" s="47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AGOSTO - DICIEMBRE/ 24</v>
      </c>
      <c r="H9" s="35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/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8" t="s">
        <v>52</v>
      </c>
      <c r="B21" s="28"/>
      <c r="C21" s="43" t="s">
        <v>53</v>
      </c>
      <c r="D21" s="43"/>
      <c r="E21" s="43"/>
      <c r="F21" s="28" t="s">
        <v>34</v>
      </c>
      <c r="G21" s="28"/>
      <c r="H21" s="11">
        <v>1</v>
      </c>
    </row>
    <row r="22" spans="1:8" s="6" customFormat="1" ht="35.25" customHeight="1" x14ac:dyDescent="0.2">
      <c r="A22" s="28"/>
      <c r="B22" s="28"/>
      <c r="C22" s="43"/>
      <c r="D22" s="43"/>
      <c r="E22" s="43"/>
      <c r="F22" s="42"/>
      <c r="G22" s="42"/>
      <c r="H22" s="11"/>
    </row>
    <row r="23" spans="1:8" s="6" customFormat="1" ht="35.25" customHeight="1" x14ac:dyDescent="0.2">
      <c r="A23" s="28"/>
      <c r="B23" s="28"/>
      <c r="C23" s="43"/>
      <c r="D23" s="43"/>
      <c r="E23" s="43"/>
      <c r="F23" s="42"/>
      <c r="G23" s="42"/>
      <c r="H23" s="11"/>
    </row>
    <row r="24" spans="1:8" s="6" customFormat="1" ht="35.25" customHeight="1" x14ac:dyDescent="0.2">
      <c r="A24" s="28"/>
      <c r="B24" s="28"/>
      <c r="C24" s="43"/>
      <c r="D24" s="43"/>
      <c r="E24" s="43"/>
      <c r="F24" s="28"/>
      <c r="G24" s="28"/>
      <c r="H24" s="11"/>
    </row>
    <row r="25" spans="1:8" s="6" customFormat="1" ht="35.25" customHeight="1" x14ac:dyDescent="0.2">
      <c r="A25" s="28"/>
      <c r="B25" s="28"/>
      <c r="C25" s="43"/>
      <c r="D25" s="43"/>
      <c r="E25" s="43"/>
      <c r="F25" s="28"/>
      <c r="G25" s="28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 t="s">
        <v>41</v>
      </c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">
        <v>39</v>
      </c>
      <c r="C34" s="41" t="s">
        <v>26</v>
      </c>
      <c r="D34" s="41"/>
      <c r="E34" s="41"/>
      <c r="G34" s="15" t="s">
        <v>14</v>
      </c>
      <c r="H34" s="15"/>
    </row>
    <row r="36" spans="1:8" ht="24.75" customHeight="1" x14ac:dyDescent="0.2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2024-11-06T20:32:35Z</dcterms:modified>
</cp:coreProperties>
</file>