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AGOSTO_DIC_2024\REPORTES\INDIVIDUALES\2_REPORTE\GESTION_ACADEMICA\"/>
    </mc:Choice>
  </mc:AlternateContent>
  <xr:revisionPtr revIDLastSave="0" documentId="13_ncr:1_{C48254DC-7E12-48D4-BA2D-C074D023B0C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2'!$A$1:$H$33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30" i="9"/>
  <c r="A30" i="9"/>
  <c r="G29" i="9"/>
  <c r="C31" i="8"/>
  <c r="A31" i="8"/>
  <c r="G30" i="8"/>
  <c r="C30" i="8"/>
  <c r="A30" i="7"/>
  <c r="C30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30" i="1"/>
  <c r="A29" i="9" l="1"/>
  <c r="A30" i="8"/>
  <c r="A2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<sst xmlns="http://schemas.openxmlformats.org/spreadsheetml/2006/main" count="85" uniqueCount="37">
  <si>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</si>
  <si>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</si>
  <si>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</si>
  <si>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</si>
  <si>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</si>
  <si>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</si>
  <si>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</si>
  <si>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</si>
  <si>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</si>
  <si>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</si>
  <si>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</si>
  <si>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</si>
  <si>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</si>
  <si>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</si>
  <si>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</si>
  <si>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</si>
  <si>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</si>
  <si>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</si>
  <si>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</si>
  <si>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</si>
  <si>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</si>
  <si>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</si>
  <si>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</si>
  <si>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</si>
  <si>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</si>
  <si>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</si>
  <si>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</si>
  <si>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ISC. DIEGO DE JESÚS VELÁZQUEZ LUCHO</t>
  </si>
  <si>
    <t>Generar propuestas e innovaciones para el diseño y desempeño de proyectos docentes institucionales en forma conjunta, participativa e integral a través de la conformación de equipos de trabajo.</t>
  </si>
  <si>
    <t>Ago. - Dic.  24</t>
  </si>
  <si>
    <t>Asesorar en las actividades a realizar al equipo que participará en el evento de InnovaTecNM 2024</t>
  </si>
  <si>
    <t>26/08/2024 - 13/12/2024</t>
  </si>
  <si>
    <t>Asesorar 1 proyecto para participar en el evento académico InnovaTecNM 2024</t>
  </si>
  <si>
    <r>
      <t xml:space="preserve">El proyecto </t>
    </r>
    <r>
      <rPr>
        <b/>
        <sz val="10"/>
        <color theme="1"/>
        <rFont val="Arial"/>
        <family val="2"/>
      </rPr>
      <t>Little Genious</t>
    </r>
    <r>
      <rPr>
        <sz val="10"/>
        <color theme="1"/>
        <rFont val="Arial"/>
        <family val="2"/>
      </rPr>
      <t xml:space="preserve"> participó en la Etapa Regional Zona VI en la Cumbre Nacional de Desarrollo Tecnológico, Emprendimiento e Innovación 2024,  InnovaTecNM 2024, el cual acreditó para la etapa Nacional así también obtuvo el primer lugar en la categoría de Industrias Creativas.</t>
    </r>
  </si>
  <si>
    <t>Capturas de pantalla de la plataforma / Reconocimiento</t>
  </si>
  <si>
    <t>GESTIÓN ACADÉMICA (ASESOR DE EVENTOS ACADÉMICOS)</t>
  </si>
  <si>
    <t xml:space="preserve">Capturas de pantalla de la plataforma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</si>
</sst>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opLeftCell="A15" zoomScale="80" zoomScaleNormal="80" zoomScaleSheetLayoutView="100" workbookViewId="0">
      <selection activeCell="B12" sqref="B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45312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10" ht="56.25" customHeight="1" x14ac:dyDescent="0.25">
      <c r="B1" s="21" t="s">
        <v>20</v>
      </c>
      <c r="C1" s="21"/>
      <c r="D1" s="21"/>
      <c r="E1" s="21"/>
      <c r="F1" s="21"/>
      <c r="G1" s="21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</row>
    <row r="4" spans="1:10" ht="13" x14ac:dyDescent="0.3">
      <c r="A4" s="2"/>
      <c r="B4" s="2"/>
      <c r="C4" s="2"/>
      <c r="D4" s="2"/>
      <c r="E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</row>
    <row r="6" spans="1:10" ht="13" x14ac:dyDescent="0.3">
      <c r="A6" s="31" t="s">
        <v>1</v>
      </c>
      <c r="B6" s="31"/>
      <c r="C6" s="31"/>
      <c r="D6" s="14" t="s">
        <v>24</v>
      </c>
      <c r="E6" s="14"/>
      <c r="F6" s="14"/>
      <c r="G6" s="3"/>
    </row>
    <row r="7" spans="1:10" ht="17.5" x14ac:dyDescent="0.45">
      <c r="A7" s="2"/>
      <c r="B7" s="2"/>
      <c r="C7" s="2"/>
      <c r="D7" s="2"/>
      <c r="E7" s="2"/>
      <c r="J7" s="20"/>
    </row>
    <row r="8" spans="1:10" ht="13" x14ac:dyDescent="0.3">
      <c r="A8" s="4" t="s">
        <v>3</v>
      </c>
      <c r="B8" s="26" t="s">
        <v>23</v>
      </c>
      <c r="C8" s="26"/>
      <c r="D8" s="26"/>
      <c r="E8" s="26"/>
      <c r="F8" s="26"/>
      <c r="G8" s="26"/>
    </row>
    <row r="9" spans="1:10" ht="14.5" x14ac:dyDescent="0.35">
      <c r="A9"/>
      <c r="B9"/>
      <c r="C9"/>
      <c r="E9" s="4" t="s">
        <v>11</v>
      </c>
      <c r="F9" s="32" t="s">
        <v>29</v>
      </c>
      <c r="G9" s="32"/>
    </row>
    <row r="11" spans="1:10" ht="28" customHeight="1" x14ac:dyDescent="0.3">
      <c r="A11" s="4" t="s">
        <v>4</v>
      </c>
      <c r="B11" s="27" t="s">
        <v>35</v>
      </c>
      <c r="C11" s="27"/>
      <c r="D11" s="27"/>
      <c r="E11" s="27"/>
      <c r="F11" s="27"/>
      <c r="G11" s="27"/>
    </row>
    <row r="12" spans="1:10" s="5" customFormat="1" x14ac:dyDescent="0.25">
      <c r="B12" s="1"/>
      <c r="C12" s="1"/>
      <c r="D12" s="1"/>
      <c r="E12" s="1"/>
      <c r="F12" s="1"/>
      <c r="G12" s="1"/>
    </row>
    <row r="13" spans="1:10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10" s="5" customFormat="1" ht="34" customHeight="1" x14ac:dyDescent="0.25">
      <c r="A14" s="29" t="s">
        <v>28</v>
      </c>
      <c r="B14" s="29"/>
      <c r="C14" s="29"/>
      <c r="D14" s="29"/>
      <c r="E14" s="29"/>
      <c r="F14" s="29"/>
      <c r="G14" s="29"/>
    </row>
    <row r="15" spans="1:10" s="5" customFormat="1" x14ac:dyDescent="0.25">
      <c r="A15" s="6"/>
      <c r="B15" s="6"/>
      <c r="C15" s="6"/>
      <c r="D15" s="6"/>
      <c r="E15" s="6"/>
      <c r="F15" s="6"/>
      <c r="G15" s="6"/>
    </row>
    <row r="16" spans="1:10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38" customHeight="1" x14ac:dyDescent="0.25">
      <c r="A17" s="29" t="s">
        <v>32</v>
      </c>
      <c r="B17" s="29"/>
      <c r="C17" s="29"/>
      <c r="D17" s="29"/>
      <c r="E17" s="29"/>
      <c r="F17" s="29"/>
      <c r="G17" s="2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7" s="5" customFormat="1" ht="25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37" customHeight="1" x14ac:dyDescent="0.25">
      <c r="A21" s="41" t="s">
        <v>30</v>
      </c>
      <c r="B21" s="41"/>
      <c r="C21" s="41"/>
      <c r="D21" s="41"/>
      <c r="E21" s="41"/>
      <c r="F21" s="41"/>
      <c r="G21" s="15" t="s">
        <v>31</v>
      </c>
    </row>
    <row r="22" spans="1:7" s="5" customFormat="1" x14ac:dyDescent="0.25">
      <c r="A22" s="25"/>
      <c r="B22" s="25"/>
      <c r="C22" s="25"/>
      <c r="D22" s="25"/>
      <c r="E22" s="25"/>
      <c r="F22" s="25"/>
      <c r="G22" s="15"/>
    </row>
    <row r="23" spans="1:7" s="5" customFormat="1" x14ac:dyDescent="0.25">
      <c r="A23" s="25"/>
      <c r="B23" s="25"/>
      <c r="C23" s="25"/>
      <c r="D23" s="25"/>
      <c r="E23" s="25"/>
      <c r="F23" s="25"/>
      <c r="G23" s="15"/>
    </row>
    <row r="24" spans="1:7" s="5" customFormat="1" x14ac:dyDescent="0.25">
      <c r="A24" s="22"/>
      <c r="B24" s="23"/>
      <c r="C24" s="23"/>
      <c r="D24" s="23"/>
      <c r="E24" s="23"/>
      <c r="F24" s="24"/>
      <c r="G24" s="10"/>
    </row>
    <row r="25" spans="1:7" s="5" customFormat="1" x14ac:dyDescent="0.25">
      <c r="A25" s="32"/>
      <c r="B25" s="32"/>
      <c r="C25" s="32"/>
      <c r="D25" s="32"/>
      <c r="E25" s="32"/>
      <c r="F25" s="32"/>
      <c r="G25" s="32"/>
    </row>
    <row r="26" spans="1:7" s="5" customFormat="1" x14ac:dyDescent="0.25">
      <c r="A26" s="28" t="s">
        <v>10</v>
      </c>
      <c r="B26" s="28"/>
      <c r="C26" s="28"/>
      <c r="D26" s="28"/>
      <c r="E26" s="28"/>
      <c r="F26" s="28"/>
      <c r="G26" s="28"/>
    </row>
    <row r="27" spans="1:7" s="5" customFormat="1" ht="46.5" customHeight="1" x14ac:dyDescent="0.25">
      <c r="A27" s="34"/>
      <c r="B27" s="34"/>
      <c r="C27" s="34"/>
      <c r="D27" s="34"/>
      <c r="E27" s="34"/>
      <c r="F27" s="34"/>
      <c r="G27" s="34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30" spans="1:7" ht="42.75" customHeight="1" x14ac:dyDescent="0.35">
      <c r="A30" s="17" t="str">
        <f>B8</f>
        <v>M.T.I. MONTSERRAT MASDEFIOL SUÁREZ</v>
      </c>
      <c r="C30" s="35" t="s">
        <v>27</v>
      </c>
      <c r="D30" s="35"/>
      <c r="E30"/>
      <c r="F30" s="35" t="s">
        <v>26</v>
      </c>
      <c r="G30" s="35"/>
    </row>
    <row r="31" spans="1:7" ht="47.5" customHeight="1" x14ac:dyDescent="0.25">
      <c r="A31" s="8" t="s">
        <v>15</v>
      </c>
      <c r="C31" s="36" t="s">
        <v>25</v>
      </c>
      <c r="D31" s="36"/>
      <c r="F31" s="37" t="s">
        <v>14</v>
      </c>
      <c r="G31" s="37"/>
    </row>
    <row r="33" spans="1:7" x14ac:dyDescent="0.25">
      <c r="A33" s="33" t="s">
        <v>18</v>
      </c>
      <c r="B33" s="33"/>
      <c r="C33" s="33"/>
      <c r="D33" s="33"/>
      <c r="E33" s="33"/>
      <c r="F33" s="33"/>
      <c r="G33" s="33"/>
    </row>
  </sheetData>
  <mergeCells count="26">
    <mergeCell ref="A33:G33"/>
    <mergeCell ref="A26:G26"/>
    <mergeCell ref="A27:G27"/>
    <mergeCell ref="A19:G19"/>
    <mergeCell ref="A17:G17"/>
    <mergeCell ref="C30:D30"/>
    <mergeCell ref="C31:D31"/>
    <mergeCell ref="F30:G30"/>
    <mergeCell ref="F31:G31"/>
    <mergeCell ref="A20:F20"/>
    <mergeCell ref="A21:F21"/>
    <mergeCell ref="A22:F22"/>
    <mergeCell ref="A25:G25"/>
    <mergeCell ref="B1:E1"/>
    <mergeCell ref="F1:G1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3" zoomScale="70" zoomScaleNormal="70" zoomScaleSheetLayoutView="100" workbookViewId="0">
      <selection activeCell="A27" sqref="A27:H27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7"/>
      <c r="F9" s="4" t="s">
        <v>11</v>
      </c>
      <c r="G9" s="32" t="str">
        <f>Registro!F9</f>
        <v>Ago. - Dic.  24</v>
      </c>
      <c r="H9" s="32"/>
    </row>
    <row r="11" spans="1:8" ht="33.5" customHeight="1" x14ac:dyDescent="0.3">
      <c r="A11" s="4" t="s">
        <v>4</v>
      </c>
      <c r="B11" s="27" t="str">
        <f>Registro!B11</f>
        <v>GESTIÓN ACADÉMICA (ASESOR DE EVENTOS ACADÉMICOS)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7.5" customHeight="1" x14ac:dyDescent="0.25">
      <c r="A14" s="29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1.5" customHeight="1" x14ac:dyDescent="0.25">
      <c r="A17" s="29" t="str">
        <f>Registro!A17</f>
        <v>Asesorar 1 proyecto para participar en el evento académico InnovaTecNM 2024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94" customHeight="1" x14ac:dyDescent="0.25">
      <c r="A21" s="42" t="str">
        <f>Registro!A21</f>
        <v>Asesorar en las actividades a realizar al equipo que participará en el evento de InnovaTecNM 2024</v>
      </c>
      <c r="B21" s="43"/>
      <c r="C21" s="44" t="str">
        <f>Registro!G21</f>
        <v>26/08/2024 - 13/12/2024</v>
      </c>
      <c r="D21" s="44"/>
      <c r="E21" s="44"/>
      <c r="F21" s="29" t="s">
        <v>34</v>
      </c>
      <c r="G21" s="29"/>
      <c r="H21" s="9">
        <v>0.33</v>
      </c>
    </row>
    <row r="22" spans="1:8" s="5" customFormat="1" ht="12.5" customHeight="1" x14ac:dyDescent="0.25">
      <c r="A22" s="42"/>
      <c r="B22" s="43"/>
      <c r="C22" s="44"/>
      <c r="D22" s="44"/>
      <c r="E22" s="44"/>
      <c r="F22" s="25"/>
      <c r="G22" s="25"/>
      <c r="H22" s="9"/>
    </row>
    <row r="23" spans="1:8" s="5" customFormat="1" ht="12.5" customHeight="1" x14ac:dyDescent="0.25">
      <c r="A23" s="42"/>
      <c r="B23" s="43"/>
      <c r="C23" s="44"/>
      <c r="D23" s="44"/>
      <c r="E23" s="44"/>
      <c r="F23" s="25"/>
      <c r="G23" s="25"/>
      <c r="H23" s="9"/>
    </row>
    <row r="24" spans="1:8" s="5" customFormat="1" ht="12.5" customHeight="1" x14ac:dyDescent="0.25">
      <c r="A24" s="42"/>
      <c r="B24" s="43"/>
      <c r="C24" s="44"/>
      <c r="D24" s="44"/>
      <c r="E24" s="44"/>
      <c r="F24" s="25"/>
      <c r="G24" s="25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8" t="s">
        <v>10</v>
      </c>
      <c r="B26" s="28"/>
      <c r="C26" s="28"/>
      <c r="D26" s="28"/>
      <c r="E26" s="28"/>
      <c r="F26" s="28"/>
      <c r="G26" s="28"/>
      <c r="H26" s="28"/>
    </row>
    <row r="27" spans="1:8" s="5" customFormat="1" ht="41.25" customHeight="1" x14ac:dyDescent="0.25">
      <c r="A27" s="34" t="s">
        <v>33</v>
      </c>
      <c r="B27" s="34"/>
      <c r="C27" s="34"/>
      <c r="D27" s="34"/>
      <c r="E27" s="34"/>
      <c r="F27" s="34"/>
      <c r="G27" s="34"/>
      <c r="H27" s="34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8" t="str">
        <f>Registro!A30</f>
        <v>M.T.I. MONTSERRAT MASDEFIOL SUÁREZ</v>
      </c>
      <c r="C29" s="35" t="str">
        <f>Registro!C30</f>
        <v>ISC. DIEGO DE JESÚS VELÁZQUEZ LUCHO</v>
      </c>
      <c r="D29" s="35"/>
      <c r="E29" s="35"/>
      <c r="G29" s="35" t="str">
        <f>Registro!F30</f>
        <v>M.C.J.S OFELIA ENRIQUEZ ORDAZ</v>
      </c>
      <c r="H29" s="35"/>
    </row>
    <row r="30" spans="1:8" ht="44" customHeight="1" x14ac:dyDescent="0.25">
      <c r="A30" s="8" t="str">
        <f>Registro!A31</f>
        <v>Profesor</v>
      </c>
      <c r="C30" s="45" t="str">
        <f>Registro!C31</f>
        <v>Jefe de División de Ingeniería en Sistemas Computacionales</v>
      </c>
      <c r="D30" s="45"/>
      <c r="E30" s="45"/>
      <c r="G30" s="37" t="s">
        <v>14</v>
      </c>
      <c r="H30" s="37"/>
    </row>
    <row r="32" spans="1:8" ht="24.75" customHeight="1" x14ac:dyDescent="0.25">
      <c r="A32" s="33" t="s">
        <v>19</v>
      </c>
      <c r="B32" s="33"/>
      <c r="C32" s="33"/>
      <c r="D32" s="33"/>
      <c r="E32" s="33"/>
      <c r="F32" s="33"/>
      <c r="G32" s="33"/>
      <c r="H32" s="33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0:E30"/>
    <mergeCell ref="A32:H32"/>
    <mergeCell ref="G29:H29"/>
    <mergeCell ref="A26:H26"/>
    <mergeCell ref="A27:H27"/>
    <mergeCell ref="C29:E29"/>
    <mergeCell ref="G30:H30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19" zoomScale="70" zoomScaleNormal="7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7"/>
      <c r="F9" s="4" t="s">
        <v>11</v>
      </c>
      <c r="G9" s="32" t="str">
        <f>Registro!F9</f>
        <v>Ago. - Dic.  24</v>
      </c>
      <c r="H9" s="32"/>
    </row>
    <row r="11" spans="1:8" ht="31.5" customHeight="1" x14ac:dyDescent="0.3">
      <c r="A11" s="4" t="s">
        <v>4</v>
      </c>
      <c r="B11" s="27" t="str">
        <f>Registro!B11</f>
        <v>GESTIÓN ACADÉMICA (ASESOR DE EVENTOS ACADÉMICOS)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7" customHeight="1" x14ac:dyDescent="0.25">
      <c r="A14" s="29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5" customHeight="1" x14ac:dyDescent="0.25">
      <c r="A17" s="29" t="str">
        <f>Registro!A17</f>
        <v>Asesorar 1 proyecto para participar en el evento académico InnovaTecNM 2024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65" customHeight="1" x14ac:dyDescent="0.25">
      <c r="A21" s="29" t="str">
        <f>Registro!A21</f>
        <v>Asesorar en las actividades a realizar al equipo que participará en el evento de InnovaTecNM 2024</v>
      </c>
      <c r="B21" s="29"/>
      <c r="C21" s="44" t="str">
        <f>Registro!G21</f>
        <v>26/08/2024 - 13/12/2024</v>
      </c>
      <c r="D21" s="44"/>
      <c r="E21" s="44"/>
      <c r="F21" s="29" t="s">
        <v>36</v>
      </c>
      <c r="G21" s="29"/>
      <c r="H21" s="9">
        <v>0.66</v>
      </c>
    </row>
    <row r="22" spans="1:8" s="5" customFormat="1" ht="13" customHeight="1" x14ac:dyDescent="0.25">
      <c r="A22" s="29"/>
      <c r="B22" s="29"/>
      <c r="C22" s="44"/>
      <c r="D22" s="44"/>
      <c r="E22" s="44"/>
      <c r="F22" s="25"/>
      <c r="G22" s="25"/>
      <c r="H22" s="9"/>
    </row>
    <row r="23" spans="1:8" s="5" customFormat="1" ht="13" customHeight="1" x14ac:dyDescent="0.25">
      <c r="A23" s="29"/>
      <c r="B23" s="29"/>
      <c r="C23" s="44"/>
      <c r="D23" s="44"/>
      <c r="E23" s="44"/>
      <c r="F23" s="25"/>
      <c r="G23" s="25"/>
      <c r="H23" s="9"/>
    </row>
    <row r="24" spans="1:8" s="5" customFormat="1" ht="13" customHeight="1" x14ac:dyDescent="0.25">
      <c r="A24" s="29"/>
      <c r="B24" s="29"/>
      <c r="C24" s="44"/>
      <c r="D24" s="44"/>
      <c r="E24" s="44"/>
      <c r="F24" s="25"/>
      <c r="G24" s="25"/>
      <c r="H24" s="9"/>
    </row>
    <row r="25" spans="1:8" s="5" customFormat="1" x14ac:dyDescent="0.25">
      <c r="A25" s="25"/>
      <c r="B25" s="25"/>
      <c r="C25" s="49"/>
      <c r="D25" s="49"/>
      <c r="E25" s="49"/>
      <c r="F25" s="25"/>
      <c r="G25" s="25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8" t="s">
        <v>10</v>
      </c>
      <c r="B27" s="28"/>
      <c r="C27" s="28"/>
      <c r="D27" s="28"/>
      <c r="E27" s="28"/>
      <c r="F27" s="28"/>
      <c r="G27" s="28"/>
      <c r="H27" s="28"/>
    </row>
    <row r="28" spans="1:8" s="5" customFormat="1" ht="41.25" customHeight="1" x14ac:dyDescent="0.25">
      <c r="A28" s="34"/>
      <c r="B28" s="34"/>
      <c r="C28" s="34"/>
      <c r="D28" s="34"/>
      <c r="E28" s="34"/>
      <c r="F28" s="34"/>
      <c r="G28" s="34"/>
      <c r="H28" s="34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8" t="str">
        <f>Registro!A30</f>
        <v>M.T.I. MONTSERRAT MASDEFIOL SUÁREZ</v>
      </c>
      <c r="C30" s="35" t="str">
        <f>Registro!C30</f>
        <v>ISC. DIEGO DE JESÚS VELÁZQUEZ LUCHO</v>
      </c>
      <c r="D30" s="35"/>
      <c r="E30" s="35"/>
      <c r="G30" s="35" t="str">
        <f>Registro!F30</f>
        <v>M.C.J.S OFELIA ENRIQUEZ ORDAZ</v>
      </c>
      <c r="H30" s="35"/>
    </row>
    <row r="31" spans="1:8" ht="39.5" customHeight="1" x14ac:dyDescent="0.25">
      <c r="A31" s="8" t="str">
        <f>Registro!A31</f>
        <v>Profesor</v>
      </c>
      <c r="C31" s="45" t="str">
        <f>Registro!C31</f>
        <v>Jefe de División de Ingeniería en Sistemas Computacionales</v>
      </c>
      <c r="D31" s="45"/>
      <c r="E31" s="45"/>
      <c r="G31" s="12" t="s">
        <v>14</v>
      </c>
      <c r="H31" s="12"/>
    </row>
    <row r="33" spans="1:8" ht="24.75" customHeight="1" x14ac:dyDescent="0.25">
      <c r="A33" s="33" t="s">
        <v>19</v>
      </c>
      <c r="B33" s="33"/>
      <c r="C33" s="33"/>
      <c r="D33" s="33"/>
      <c r="E33" s="33"/>
      <c r="F33" s="33"/>
      <c r="G33" s="33"/>
      <c r="H33" s="33"/>
    </row>
  </sheetData>
  <mergeCells count="3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abSelected="1" zoomScale="70" zoomScaleNormal="70" zoomScaleSheetLayoutView="100" workbookViewId="0">
      <selection activeCell="B1" sqref="B1:H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8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7"/>
      <c r="F9" s="4" t="s">
        <v>11</v>
      </c>
      <c r="G9" s="32" t="str">
        <f>Registro!F9</f>
        <v>Ago. - Dic.  24</v>
      </c>
      <c r="H9" s="32"/>
    </row>
    <row r="11" spans="1:8" ht="32" customHeight="1" x14ac:dyDescent="0.3">
      <c r="A11" s="4" t="s">
        <v>4</v>
      </c>
      <c r="B11" s="27" t="str">
        <f>Registro!B11</f>
        <v>GESTIÓN ACADÉMICA (ASESOR DE EVENTOS ACADÉMICOS)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46" customHeight="1" x14ac:dyDescent="0.25">
      <c r="A14" s="29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3" customHeight="1" x14ac:dyDescent="0.25">
      <c r="A17" s="29" t="str">
        <f>Registro!A17</f>
        <v>Asesorar 1 proyecto para participar en el evento académico InnovaTecNM 2024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57.5" customHeight="1" x14ac:dyDescent="0.25">
      <c r="A21" s="29" t="str">
        <f>Registro!A21</f>
        <v>Asesorar en las actividades a realizar al equipo que participará en el evento de InnovaTecNM 2024</v>
      </c>
      <c r="B21" s="29"/>
      <c r="C21" s="44" t="str">
        <f>Registro!G21</f>
        <v>26/08/2024 - 13/12/2024</v>
      </c>
      <c r="D21" s="44"/>
      <c r="E21" s="44"/>
      <c r="F21" s="29"/>
      <c r="G21" s="29"/>
      <c r="H21" s="9"/>
    </row>
    <row r="22" spans="1:8" s="5" customFormat="1" ht="13" customHeight="1" x14ac:dyDescent="0.25">
      <c r="A22" s="29"/>
      <c r="B22" s="29"/>
      <c r="C22" s="44"/>
      <c r="D22" s="44"/>
      <c r="E22" s="44"/>
      <c r="F22" s="25"/>
      <c r="G22" s="25"/>
      <c r="H22" s="9"/>
    </row>
    <row r="23" spans="1:8" s="5" customFormat="1" x14ac:dyDescent="0.25">
      <c r="A23" s="25"/>
      <c r="B23" s="25"/>
      <c r="C23" s="49"/>
      <c r="D23" s="49"/>
      <c r="E23" s="49"/>
      <c r="F23" s="25"/>
      <c r="G23" s="25"/>
      <c r="H23" s="9"/>
    </row>
    <row r="24" spans="1:8" s="5" customFormat="1" x14ac:dyDescent="0.25">
      <c r="A24" s="25"/>
      <c r="B24" s="25"/>
      <c r="C24" s="49"/>
      <c r="D24" s="49"/>
      <c r="E24" s="49"/>
      <c r="F24" s="25"/>
      <c r="G24" s="25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8" t="s">
        <v>10</v>
      </c>
      <c r="B26" s="28"/>
      <c r="C26" s="28"/>
      <c r="D26" s="28"/>
      <c r="E26" s="28"/>
      <c r="F26" s="28"/>
      <c r="G26" s="28"/>
      <c r="H26" s="28"/>
    </row>
    <row r="27" spans="1:8" s="5" customFormat="1" ht="66" customHeight="1" x14ac:dyDescent="0.25">
      <c r="A27" s="34"/>
      <c r="B27" s="34"/>
      <c r="C27" s="34"/>
      <c r="D27" s="34"/>
      <c r="E27" s="34"/>
      <c r="F27" s="34"/>
      <c r="G27" s="34"/>
      <c r="H27" s="34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8" t="str">
        <f>Registro!A30</f>
        <v>M.T.I. MONTSERRAT MASDEFIOL SUÁREZ</v>
      </c>
      <c r="C29" s="35" t="s">
        <v>27</v>
      </c>
      <c r="D29" s="35"/>
      <c r="E29" s="35"/>
      <c r="G29" s="35" t="str">
        <f>Registro!F30</f>
        <v>M.C.J.S OFELIA ENRIQUEZ ORDAZ</v>
      </c>
      <c r="H29" s="35"/>
    </row>
    <row r="30" spans="1:8" ht="38" customHeight="1" x14ac:dyDescent="0.25">
      <c r="A30" s="8" t="str">
        <f>Registro!A31</f>
        <v>Profesor</v>
      </c>
      <c r="C30" s="45" t="str">
        <f>Registro!C31</f>
        <v>Jefe de División de Ingeniería en Sistemas Computacionales</v>
      </c>
      <c r="D30" s="45"/>
      <c r="E30" s="45"/>
      <c r="G30" s="37" t="s">
        <v>14</v>
      </c>
      <c r="H30" s="37"/>
    </row>
    <row r="32" spans="1:8" ht="24.75" customHeight="1" x14ac:dyDescent="0.25">
      <c r="A32" s="33" t="s">
        <v>19</v>
      </c>
      <c r="B32" s="33"/>
      <c r="C32" s="33"/>
      <c r="D32" s="33"/>
      <c r="E32" s="33"/>
      <c r="F32" s="33"/>
      <c r="G32" s="33"/>
      <c r="H32" s="33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2024-11-08T12:49:57Z</cp:lastPrinted>
  <dcterms:created xsi:type="dcterms:W3CDTF">2022-07-23T13:46:58Z</dcterms:created>
  <dcterms:modified xsi:type="dcterms:W3CDTF">2024-11-08T12:49:59Z</dcterms:modified>
</cp:coreProperties>
</file>