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AGOSTO_DIC_2024\REPORTES\INDIVIDUALES\FINAL_REPORTE_DIC_24\TUTORIA_DIRECCION_INDIVIDUALIZADA\"/>
    </mc:Choice>
  </mc:AlternateContent>
  <xr:revisionPtr revIDLastSave="0" documentId="13_ncr:1_{0F8EAC11-30A4-40AD-8A34-5099DD21FB61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1'!$A$1:$H$32</definedName>
    <definedName name="_xlnm.Print_Area" localSheetId="2">'Reporte 2'!$A$1:$H$32</definedName>
    <definedName name="_xlnm.Print_Area" localSheetId="3">'Reporte 3'!$A$1:$H$32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A22" i="9"/>
  <c r="A23" i="9"/>
  <c r="C22" i="8"/>
  <c r="C23" i="8"/>
  <c r="A22" i="8"/>
  <c r="A23" i="8"/>
  <c r="C22" i="7"/>
  <c r="C23" i="7"/>
  <c r="C21" i="7"/>
  <c r="A22" i="7"/>
  <c r="A23" i="7"/>
  <c r="C30" i="9"/>
  <c r="A30" i="9"/>
  <c r="G29" i="9"/>
  <c r="C29" i="9"/>
  <c r="C30" i="8"/>
  <c r="A30" i="8"/>
  <c r="G29" i="8"/>
  <c r="C29" i="8"/>
  <c r="A30" i="7"/>
  <c r="C30" i="7"/>
  <c r="C21" i="9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9" i="7"/>
  <c r="C29" i="7"/>
  <c r="A21" i="7"/>
  <c r="A17" i="7"/>
  <c r="A14" i="7"/>
  <c r="B11" i="7"/>
  <c r="G9" i="7"/>
  <c r="B8" i="7"/>
  <c r="D6" i="7"/>
  <c r="A30" i="1"/>
  <c r="A29" i="8"/>
  <c r="A29" i="7"/>
  <c r="A2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<sst xmlns="http://schemas.openxmlformats.org/spreadsheetml/2006/main" count="94" uniqueCount="39">
  <si>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</si>
  <si>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</si>
  <si>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</si>
  <si>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</si>
  <si>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</si>
  <si>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</si>
  <si>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</si>
  <si>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</si>
  <si>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</si>
  <si>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</si>
  <si>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</si>
  <si>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</si>
  <si>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</si>
  <si>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</si>
  <si>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</si>
  <si>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</si>
  <si>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</si>
  <si>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</si>
  <si>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</si>
  <si>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</si>
  <si>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</si>
  <si>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</si>
  <si>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</si>
  <si>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</si>
  <si>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</si>
  <si>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</si>
  <si>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</si>
  <si>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 xml:space="preserve"> Dirigir  y asesorar  las actividades individuales generadas por proyectos de residencias</t>
  </si>
  <si>
    <t xml:space="preserve">
2 Evaluaciones parciales por proyecto de Residencia
1 Evaluación final  por proyecto de Residencia
3 Informes de Residencias</t>
  </si>
  <si>
    <t>26/08/2024 - 13/12/2024</t>
  </si>
  <si>
    <r>
      <t xml:space="preserve">Asesoría de Residencial Profesional del Proyecto:  </t>
    </r>
    <r>
      <rPr>
        <b/>
        <sz val="10"/>
        <color theme="1"/>
        <rFont val="Arial"/>
        <family val="2"/>
      </rPr>
      <t>Aplicación móvil para el cobro electrónico de las unidades de transporte "TLT Mobile Connection"</t>
    </r>
    <r>
      <rPr>
        <sz val="10"/>
        <color theme="1"/>
        <rFont val="Arial"/>
        <family val="2"/>
      </rPr>
      <t xml:space="preserve">      Residentes:  </t>
    </r>
    <r>
      <rPr>
        <b/>
        <sz val="10"/>
        <color theme="1"/>
        <rFont val="Arial"/>
        <family val="2"/>
      </rPr>
      <t>Fernando Raymundo Morales Hernández / Paola Lerdo Fiscal</t>
    </r>
  </si>
  <si>
    <r>
      <t xml:space="preserve">Asesoría de Residencial Profesional del Proyecto:  </t>
    </r>
    <r>
      <rPr>
        <b/>
        <sz val="10"/>
        <color theme="1"/>
        <rFont val="Arial"/>
        <family val="2"/>
      </rPr>
      <t>Implementación de las mejoras al sistema de liberación de actividades complementarias</t>
    </r>
    <r>
      <rPr>
        <sz val="10"/>
        <color theme="1"/>
        <rFont val="Arial"/>
        <family val="2"/>
      </rPr>
      <t xml:space="preserve">    Residentes: </t>
    </r>
    <r>
      <rPr>
        <b/>
        <sz val="10"/>
        <color theme="1"/>
        <rFont val="Arial"/>
        <family val="2"/>
      </rPr>
      <t>Leonardo de Jesús Azamar Tegoma / Leisy Estrada Conchi</t>
    </r>
  </si>
  <si>
    <r>
      <t xml:space="preserve">Asesoría de Residencial Profesional del Proyecto:  </t>
    </r>
    <r>
      <rPr>
        <b/>
        <sz val="10"/>
        <color theme="1"/>
        <rFont val="Arial"/>
        <family val="2"/>
      </rPr>
      <t>Implementación del sistema seguridad y control escolar en el ITSSAT</t>
    </r>
    <r>
      <rPr>
        <sz val="10"/>
        <color theme="1"/>
        <rFont val="Arial"/>
        <family val="2"/>
      </rPr>
      <t xml:space="preserve">      Residentes:  </t>
    </r>
    <r>
      <rPr>
        <b/>
        <sz val="10"/>
        <color theme="1"/>
        <rFont val="Arial"/>
        <family val="2"/>
      </rPr>
      <t xml:space="preserve"> Selene Palacios Matacapan /  Sofía Gutierrez Navarrete</t>
    </r>
  </si>
  <si>
    <t>ISC. DIEGO DE JESÚS VELÁZQUEZ LUCHO</t>
  </si>
  <si>
    <t>1_ Formato de Evaluación y Seguimiento de Residencia Profesional / Foto</t>
  </si>
  <si>
    <t>Ago. - Dic 24</t>
  </si>
  <si>
    <t>TUTORÍA Y DIRECCIÓN INDIVIDUALIZADA (ASESOR DE RESIDENCIA)</t>
  </si>
  <si>
    <t>2_Formato de Evaluación y Seguimiento de Residencia Profesional / Foto</t>
  </si>
  <si>
    <t>Informe de Residencia / Evaluación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</si>
</sst>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A12" zoomScale="70" zoomScaleNormal="70" zoomScaleSheetLayoutView="100" workbookViewId="0">
      <selection activeCell="A25" sqref="A25:XFD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13" t="s">
        <v>24</v>
      </c>
      <c r="E6" s="13"/>
      <c r="F6" s="1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23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6" t="s">
        <v>35</v>
      </c>
      <c r="G9" s="26"/>
    </row>
    <row r="11" spans="1:7" ht="32.5" customHeight="1" x14ac:dyDescent="0.3">
      <c r="A11" s="4" t="s">
        <v>4</v>
      </c>
      <c r="B11" s="21" t="s">
        <v>36</v>
      </c>
      <c r="C11" s="21"/>
      <c r="D11" s="21"/>
      <c r="E11" s="21"/>
      <c r="F11" s="21"/>
      <c r="G11" s="2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1.5" customHeight="1" x14ac:dyDescent="0.25">
      <c r="A17" s="23" t="s">
        <v>28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32" t="s">
        <v>6</v>
      </c>
      <c r="B20" s="33"/>
      <c r="C20" s="33"/>
      <c r="D20" s="33"/>
      <c r="E20" s="33"/>
      <c r="F20" s="34"/>
      <c r="G20" s="10" t="s">
        <v>13</v>
      </c>
    </row>
    <row r="21" spans="1:7" s="5" customFormat="1" ht="52" customHeight="1" x14ac:dyDescent="0.25">
      <c r="A21" s="23" t="s">
        <v>30</v>
      </c>
      <c r="B21" s="23"/>
      <c r="C21" s="23"/>
      <c r="D21" s="23"/>
      <c r="E21" s="23"/>
      <c r="F21" s="23"/>
      <c r="G21" s="14" t="s">
        <v>29</v>
      </c>
    </row>
    <row r="22" spans="1:7" s="5" customFormat="1" ht="39.5" customHeight="1" x14ac:dyDescent="0.25">
      <c r="A22" s="23" t="s">
        <v>31</v>
      </c>
      <c r="B22" s="23"/>
      <c r="C22" s="23"/>
      <c r="D22" s="23"/>
      <c r="E22" s="23"/>
      <c r="F22" s="23"/>
      <c r="G22" s="14" t="s">
        <v>29</v>
      </c>
    </row>
    <row r="23" spans="1:7" s="5" customFormat="1" ht="37" customHeight="1" x14ac:dyDescent="0.25">
      <c r="A23" s="23" t="s">
        <v>32</v>
      </c>
      <c r="B23" s="23"/>
      <c r="C23" s="23"/>
      <c r="D23" s="23"/>
      <c r="E23" s="23"/>
      <c r="F23" s="23"/>
      <c r="G23" s="14" t="s">
        <v>29</v>
      </c>
    </row>
    <row r="24" spans="1:7" s="5" customFormat="1" x14ac:dyDescent="0.25">
      <c r="A24" s="19"/>
      <c r="B24" s="19"/>
      <c r="C24" s="19"/>
      <c r="D24" s="19"/>
      <c r="E24" s="19"/>
      <c r="F24" s="19"/>
      <c r="G24" s="14"/>
    </row>
    <row r="25" spans="1:7" s="5" customFormat="1" x14ac:dyDescent="0.25">
      <c r="A25" s="7"/>
      <c r="B25" s="7"/>
      <c r="C25" s="7"/>
      <c r="D25" s="7"/>
      <c r="E25" s="7"/>
      <c r="F25" s="7"/>
      <c r="G25" s="1"/>
    </row>
    <row r="26" spans="1:7" s="5" customFormat="1" x14ac:dyDescent="0.25">
      <c r="A26" s="22" t="s">
        <v>10</v>
      </c>
      <c r="B26" s="22"/>
      <c r="C26" s="22"/>
      <c r="D26" s="22"/>
      <c r="E26" s="22"/>
      <c r="F26" s="22"/>
      <c r="G26" s="22"/>
    </row>
    <row r="27" spans="1:7" s="5" customFormat="1" ht="46.5" customHeight="1" x14ac:dyDescent="0.25">
      <c r="A27" s="28"/>
      <c r="B27" s="28"/>
      <c r="C27" s="28"/>
      <c r="D27" s="28"/>
      <c r="E27" s="28"/>
      <c r="F27" s="28"/>
      <c r="G27" s="28"/>
    </row>
    <row r="28" spans="1:7" s="5" customFormat="1" ht="16.5" customHeight="1" x14ac:dyDescent="0.25">
      <c r="A28" s="1"/>
      <c r="B28" s="1"/>
      <c r="C28" s="1"/>
      <c r="D28" s="1"/>
      <c r="E28" s="1"/>
      <c r="F28" s="1"/>
      <c r="G28" s="1"/>
    </row>
    <row r="30" spans="1:7" ht="42.75" customHeight="1" x14ac:dyDescent="0.35">
      <c r="A30" s="16" t="str">
        <f>B8</f>
        <v>M.T.I. MONTSERRAT MASDEFIOL SUÁREZ</v>
      </c>
      <c r="C30" s="29" t="s">
        <v>33</v>
      </c>
      <c r="D30" s="29"/>
      <c r="E30"/>
      <c r="F30" s="29" t="s">
        <v>26</v>
      </c>
      <c r="G30" s="29"/>
    </row>
    <row r="31" spans="1:7" ht="28.5" customHeight="1" x14ac:dyDescent="0.25">
      <c r="A31" s="8" t="s">
        <v>15</v>
      </c>
      <c r="C31" s="30" t="s">
        <v>25</v>
      </c>
      <c r="D31" s="30"/>
      <c r="F31" s="31" t="s">
        <v>14</v>
      </c>
      <c r="G31" s="31"/>
    </row>
    <row r="33" spans="1:7" x14ac:dyDescent="0.25">
      <c r="A33" s="27" t="s">
        <v>18</v>
      </c>
      <c r="B33" s="27"/>
      <c r="C33" s="27"/>
      <c r="D33" s="27"/>
      <c r="E33" s="27"/>
      <c r="F33" s="27"/>
      <c r="G33" s="27"/>
    </row>
  </sheetData>
  <mergeCells count="25">
    <mergeCell ref="A33:G33"/>
    <mergeCell ref="A26:G26"/>
    <mergeCell ref="A27:G27"/>
    <mergeCell ref="A19:G19"/>
    <mergeCell ref="A17:G17"/>
    <mergeCell ref="C30:D30"/>
    <mergeCell ref="C31:D31"/>
    <mergeCell ref="F30:G30"/>
    <mergeCell ref="F31:G31"/>
    <mergeCell ref="A20:F20"/>
    <mergeCell ref="A21:F21"/>
    <mergeCell ref="A22:F22"/>
    <mergeCell ref="A23:F23"/>
    <mergeCell ref="B1:E1"/>
    <mergeCell ref="F1:G1"/>
    <mergeCell ref="A24:F24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honeticPr fontId="7" type="noConversion"/>
  <printOptions horizontalCentered="1" verticalCentered="1"/>
  <pageMargins left="0.70866141732283472" right="0.70866141732283472" top="0.74803149606299213" bottom="1.0629921259842521" header="0.31496062992125984" footer="0.31496062992125984"/>
  <pageSetup scale="5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6" zoomScale="70" zoomScaleNormal="7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8164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M.T.I. MONTSERRAT MASDEFIOL SUÁREZ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7"/>
      <c r="F9" s="4" t="s">
        <v>11</v>
      </c>
      <c r="G9" s="26" t="str">
        <f>Registro!F9</f>
        <v>Ago. - Dic 24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(ASESOR DE RESIDENCIA)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3" t="str">
        <f>Registro!A14</f>
        <v xml:space="preserve"> Dirigir  y asesorar  las actividades individuales generadas por proyectos de residencias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49.5" customHeight="1" x14ac:dyDescent="0.25">
      <c r="A17" s="23" t="str">
        <f>Registro!A17</f>
        <v xml:space="preserve">
2 Evaluaciones parciales por proyecto de Residencia
1 Evaluación final  por proyecto de Residencia
3 Informes de Residencias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83.5" customHeight="1" x14ac:dyDescent="0.25">
      <c r="A21" s="37" t="str">
        <f>Registro!A21</f>
        <v>Asesoría de Residencial Profesional del Proyecto:  Aplicación móvil para el cobro electrónico de las unidades de transporte "TLT Mobile Connection"      Residentes:  Fernando Raymundo Morales Hernández / Paola Lerdo Fiscal</v>
      </c>
      <c r="B21" s="38"/>
      <c r="C21" s="39" t="str">
        <f>Registro!G21</f>
        <v>26/08/2024 - 13/12/2024</v>
      </c>
      <c r="D21" s="39"/>
      <c r="E21" s="39"/>
      <c r="F21" s="23" t="s">
        <v>34</v>
      </c>
      <c r="G21" s="23"/>
      <c r="H21" s="9">
        <v>0.33</v>
      </c>
    </row>
    <row r="22" spans="1:8" s="5" customFormat="1" ht="68" customHeight="1" x14ac:dyDescent="0.25">
      <c r="A22" s="37" t="str">
        <f>Registro!A22</f>
        <v>Asesoría de Residencial Profesional del Proyecto:  Implementación de las mejoras al sistema de liberación de actividades complementarias    Residentes: Leonardo de Jesús Azamar Tegoma / Leisy Estrada Conchi</v>
      </c>
      <c r="B22" s="38"/>
      <c r="C22" s="39" t="str">
        <f>Registro!G22</f>
        <v>26/08/2024 - 13/12/2024</v>
      </c>
      <c r="D22" s="39"/>
      <c r="E22" s="39"/>
      <c r="F22" s="23" t="s">
        <v>34</v>
      </c>
      <c r="G22" s="23"/>
      <c r="H22" s="9">
        <v>0.33</v>
      </c>
    </row>
    <row r="23" spans="1:8" s="5" customFormat="1" ht="61" customHeight="1" x14ac:dyDescent="0.25">
      <c r="A23" s="37" t="str">
        <f>Registro!A23</f>
        <v>Asesoría de Residencial Profesional del Proyecto:  Implementación del sistema seguridad y control escolar en el ITSSAT      Residentes:   Selene Palacios Matacapan /  Sofía Gutierrez Navarrete</v>
      </c>
      <c r="B23" s="38"/>
      <c r="C23" s="39" t="str">
        <f>Registro!G23</f>
        <v>26/08/2024 - 13/12/2024</v>
      </c>
      <c r="D23" s="39"/>
      <c r="E23" s="39"/>
      <c r="F23" s="23" t="s">
        <v>34</v>
      </c>
      <c r="G23" s="23"/>
      <c r="H23" s="9">
        <v>0.33</v>
      </c>
    </row>
    <row r="24" spans="1:8" s="5" customFormat="1" x14ac:dyDescent="0.25">
      <c r="A24" s="19"/>
      <c r="B24" s="19"/>
      <c r="C24" s="36"/>
      <c r="D24" s="36"/>
      <c r="E24" s="36"/>
      <c r="F24" s="19"/>
      <c r="G24" s="19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5" customFormat="1" ht="41.25" customHeight="1" x14ac:dyDescent="0.25">
      <c r="A27" s="28"/>
      <c r="B27" s="28"/>
      <c r="C27" s="28"/>
      <c r="D27" s="28"/>
      <c r="E27" s="28"/>
      <c r="F27" s="28"/>
      <c r="G27" s="28"/>
      <c r="H27" s="28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7" t="str">
        <f>Registro!A30</f>
        <v>M.T.I. MONTSERRAT MASDEFIOL SUÁREZ</v>
      </c>
      <c r="C29" s="29" t="str">
        <f>Registro!C30</f>
        <v>ISC. DIEGO DE JESÚS VELÁZQUEZ LUCHO</v>
      </c>
      <c r="D29" s="29"/>
      <c r="E29" s="29"/>
      <c r="G29" s="29" t="str">
        <f>Registro!F30</f>
        <v>M.C.J.S OFELIA ENRIQUEZ ORDAZ</v>
      </c>
      <c r="H29" s="29"/>
    </row>
    <row r="30" spans="1:8" ht="44" customHeight="1" x14ac:dyDescent="0.25">
      <c r="A30" s="8" t="str">
        <f>Registro!A31</f>
        <v>Profesor</v>
      </c>
      <c r="C30" s="35" t="str">
        <f>Registro!C31</f>
        <v>Jefe de División de Ingeniería en Sistemas Computacionales</v>
      </c>
      <c r="D30" s="35"/>
      <c r="E30" s="35"/>
      <c r="G30" s="31" t="s">
        <v>14</v>
      </c>
      <c r="H30" s="31"/>
    </row>
    <row r="32" spans="1:8" ht="24.75" customHeight="1" x14ac:dyDescent="0.25">
      <c r="A32" s="27" t="s">
        <v>19</v>
      </c>
      <c r="B32" s="27"/>
      <c r="C32" s="27"/>
      <c r="D32" s="27"/>
      <c r="E32" s="27"/>
      <c r="F32" s="27"/>
      <c r="G32" s="27"/>
      <c r="H32" s="27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C30:E30"/>
    <mergeCell ref="A32:H32"/>
    <mergeCell ref="G29:H29"/>
    <mergeCell ref="A24:B24"/>
    <mergeCell ref="C24:E24"/>
    <mergeCell ref="F24:G24"/>
    <mergeCell ref="A26:H26"/>
    <mergeCell ref="A27:H27"/>
    <mergeCell ref="C29:E29"/>
    <mergeCell ref="G30:H30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5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16" zoomScale="80" zoomScaleNormal="80" zoomScaleSheetLayoutView="100" workbookViewId="0">
      <selection activeCell="K23" sqref="K23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13" t="str">
        <f>Registro!D6</f>
        <v xml:space="preserve"> EN SISTEMAS COMPUTACIONALES</v>
      </c>
      <c r="E6" s="13"/>
      <c r="F6" s="13"/>
      <c r="G6" s="1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M.T.I. MONTSERRAT MASDEFIOL SUÁREZ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7"/>
      <c r="F9" s="4" t="s">
        <v>11</v>
      </c>
      <c r="G9" s="26" t="str">
        <f>Registro!F9</f>
        <v>Ago. - Dic 24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(ASESOR DE RESIDENCIA)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3" t="str">
        <f>Registro!A14</f>
        <v xml:space="preserve"> Dirigir  y asesorar  las actividades individuales generadas por proyectos de residencias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50.5" customHeight="1" x14ac:dyDescent="0.25">
      <c r="A17" s="23" t="str">
        <f>Registro!A17</f>
        <v xml:space="preserve">
2 Evaluaciones parciales por proyecto de Residencia
1 Evaluación final  por proyecto de Residencia
3 Informes de Residencias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69" customHeight="1" x14ac:dyDescent="0.25">
      <c r="A21" s="23" t="str">
        <f>Registro!A21</f>
        <v>Asesoría de Residencial Profesional del Proyecto:  Aplicación móvil para el cobro electrónico de las unidades de transporte "TLT Mobile Connection"      Residentes:  Fernando Raymundo Morales Hernández / Paola Lerdo Fiscal</v>
      </c>
      <c r="B21" s="23"/>
      <c r="C21" s="39" t="str">
        <f>Registro!G21</f>
        <v>26/08/2024 - 13/12/2024</v>
      </c>
      <c r="D21" s="39"/>
      <c r="E21" s="39"/>
      <c r="F21" s="23" t="s">
        <v>37</v>
      </c>
      <c r="G21" s="23"/>
      <c r="H21" s="9">
        <v>0.66</v>
      </c>
    </row>
    <row r="22" spans="1:8" s="5" customFormat="1" ht="63" customHeight="1" x14ac:dyDescent="0.25">
      <c r="A22" s="23" t="str">
        <f>Registro!A22</f>
        <v>Asesoría de Residencial Profesional del Proyecto:  Implementación de las mejoras al sistema de liberación de actividades complementarias    Residentes: Leonardo de Jesús Azamar Tegoma / Leisy Estrada Conchi</v>
      </c>
      <c r="B22" s="23"/>
      <c r="C22" s="39" t="str">
        <f>Registro!G22</f>
        <v>26/08/2024 - 13/12/2024</v>
      </c>
      <c r="D22" s="39"/>
      <c r="E22" s="39"/>
      <c r="F22" s="23" t="s">
        <v>37</v>
      </c>
      <c r="G22" s="23"/>
      <c r="H22" s="9">
        <v>0.66</v>
      </c>
    </row>
    <row r="23" spans="1:8" s="5" customFormat="1" ht="58" customHeight="1" x14ac:dyDescent="0.25">
      <c r="A23" s="23" t="str">
        <f>Registro!A23</f>
        <v>Asesoría de Residencial Profesional del Proyecto:  Implementación del sistema seguridad y control escolar en el ITSSAT      Residentes:   Selene Palacios Matacapan /  Sofía Gutierrez Navarrete</v>
      </c>
      <c r="B23" s="23"/>
      <c r="C23" s="39" t="str">
        <f>Registro!G23</f>
        <v>26/08/2024 - 13/12/2024</v>
      </c>
      <c r="D23" s="39"/>
      <c r="E23" s="39"/>
      <c r="F23" s="23" t="s">
        <v>37</v>
      </c>
      <c r="G23" s="23"/>
      <c r="H23" s="9">
        <v>0.66</v>
      </c>
    </row>
    <row r="24" spans="1:8" s="5" customFormat="1" ht="14" customHeight="1" x14ac:dyDescent="0.25">
      <c r="A24" s="23"/>
      <c r="B24" s="23"/>
      <c r="C24" s="39"/>
      <c r="D24" s="39"/>
      <c r="E24" s="39"/>
      <c r="F24" s="19"/>
      <c r="G24" s="19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5" customFormat="1" ht="41.25" customHeight="1" x14ac:dyDescent="0.25">
      <c r="A27" s="28"/>
      <c r="B27" s="28"/>
      <c r="C27" s="28"/>
      <c r="D27" s="28"/>
      <c r="E27" s="28"/>
      <c r="F27" s="28"/>
      <c r="G27" s="28"/>
      <c r="H27" s="28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7" t="str">
        <f>Registro!A30</f>
        <v>M.T.I. MONTSERRAT MASDEFIOL SUÁREZ</v>
      </c>
      <c r="C29" s="29" t="str">
        <f>Registro!C30</f>
        <v>ISC. DIEGO DE JESÚS VELÁZQUEZ LUCHO</v>
      </c>
      <c r="D29" s="29"/>
      <c r="E29" s="29"/>
      <c r="G29" s="29" t="str">
        <f>Registro!F30</f>
        <v>M.C.J.S OFELIA ENRIQUEZ ORDAZ</v>
      </c>
      <c r="H29" s="29"/>
    </row>
    <row r="30" spans="1:8" ht="42" customHeight="1" x14ac:dyDescent="0.25">
      <c r="A30" s="8" t="str">
        <f>Registro!A31</f>
        <v>Profesor</v>
      </c>
      <c r="C30" s="35" t="str">
        <f>Registro!C31</f>
        <v>Jefe de División de Ingeniería en Sistemas Computacionales</v>
      </c>
      <c r="D30" s="35"/>
      <c r="E30" s="35"/>
      <c r="G30" s="31" t="s">
        <v>14</v>
      </c>
      <c r="H30" s="31"/>
    </row>
    <row r="32" spans="1:8" ht="24.75" customHeight="1" x14ac:dyDescent="0.25">
      <c r="A32" s="27" t="s">
        <v>19</v>
      </c>
      <c r="B32" s="27"/>
      <c r="C32" s="27"/>
      <c r="D32" s="27"/>
      <c r="E32" s="27"/>
      <c r="F32" s="27"/>
      <c r="G32" s="27"/>
      <c r="H32" s="27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C30:E30"/>
    <mergeCell ref="A32:H32"/>
    <mergeCell ref="A26:H26"/>
    <mergeCell ref="A27:H27"/>
    <mergeCell ref="C29:E29"/>
    <mergeCell ref="G29:H29"/>
    <mergeCell ref="G30:H30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55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abSelected="1" topLeftCell="A16" zoomScale="70" zoomScaleNormal="70" zoomScaleSheetLayoutView="100" workbookViewId="0">
      <selection activeCell="L21" sqref="L2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M.T.I. MONTSERRAT MASDEFIOL SUÁREZ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7"/>
      <c r="F9" s="4" t="s">
        <v>11</v>
      </c>
      <c r="G9" s="26" t="str">
        <f>Registro!F9</f>
        <v>Ago. - Dic 24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(ASESOR DE RESIDENCIA)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3" t="str">
        <f>Registro!A14</f>
        <v xml:space="preserve"> Dirigir  y asesorar  las actividades individuales generadas por proyectos de residencias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52" customHeight="1" x14ac:dyDescent="0.25">
      <c r="A17" s="23" t="str">
        <f>Registro!A17</f>
        <v xml:space="preserve">
2 Evaluaciones parciales por proyecto de Residencia
1 Evaluación final  por proyecto de Residencia
3 Informes de Residencias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65.5" customHeight="1" x14ac:dyDescent="0.25">
      <c r="A21" s="23" t="str">
        <f>Registro!A21</f>
        <v>Asesoría de Residencial Profesional del Proyecto:  Aplicación móvil para el cobro electrónico de las unidades de transporte "TLT Mobile Connection"      Residentes:  Fernando Raymundo Morales Hernández / Paola Lerdo Fiscal</v>
      </c>
      <c r="B21" s="23"/>
      <c r="C21" s="39" t="str">
        <f>Registro!G21</f>
        <v>26/08/2024 - 13/12/2024</v>
      </c>
      <c r="D21" s="39"/>
      <c r="E21" s="39"/>
      <c r="F21" s="23" t="s">
        <v>38</v>
      </c>
      <c r="G21" s="23"/>
      <c r="H21" s="9">
        <v>1</v>
      </c>
    </row>
    <row r="22" spans="1:8" s="5" customFormat="1" ht="64.5" customHeight="1" x14ac:dyDescent="0.25">
      <c r="A22" s="23" t="str">
        <f>Registro!A22</f>
        <v>Asesoría de Residencial Profesional del Proyecto:  Implementación de las mejoras al sistema de liberación de actividades complementarias    Residentes: Leonardo de Jesús Azamar Tegoma / Leisy Estrada Conchi</v>
      </c>
      <c r="B22" s="23"/>
      <c r="C22" s="39" t="str">
        <f>Registro!G22</f>
        <v>26/08/2024 - 13/12/2024</v>
      </c>
      <c r="D22" s="39"/>
      <c r="E22" s="39"/>
      <c r="F22" s="23" t="s">
        <v>38</v>
      </c>
      <c r="G22" s="23"/>
      <c r="H22" s="9">
        <v>1</v>
      </c>
    </row>
    <row r="23" spans="1:8" s="5" customFormat="1" ht="58" customHeight="1" x14ac:dyDescent="0.25">
      <c r="A23" s="23" t="str">
        <f>Registro!A23</f>
        <v>Asesoría de Residencial Profesional del Proyecto:  Implementación del sistema seguridad y control escolar en el ITSSAT      Residentes:   Selene Palacios Matacapan /  Sofía Gutierrez Navarrete</v>
      </c>
      <c r="B23" s="23"/>
      <c r="C23" s="39" t="str">
        <f>Registro!G23</f>
        <v>26/08/2024 - 13/12/2024</v>
      </c>
      <c r="D23" s="39"/>
      <c r="E23" s="39"/>
      <c r="F23" s="23" t="s">
        <v>38</v>
      </c>
      <c r="G23" s="23"/>
      <c r="H23" s="9">
        <v>1</v>
      </c>
    </row>
    <row r="24" spans="1:8" s="5" customFormat="1" ht="13" customHeight="1" x14ac:dyDescent="0.25">
      <c r="A24" s="23"/>
      <c r="B24" s="23"/>
      <c r="C24" s="39"/>
      <c r="D24" s="39"/>
      <c r="E24" s="39"/>
      <c r="F24" s="19"/>
      <c r="G24" s="19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5" customFormat="1" ht="41.25" customHeight="1" x14ac:dyDescent="0.25">
      <c r="A27" s="28"/>
      <c r="B27" s="28"/>
      <c r="C27" s="28"/>
      <c r="D27" s="28"/>
      <c r="E27" s="28"/>
      <c r="F27" s="28"/>
      <c r="G27" s="28"/>
      <c r="H27" s="28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7" t="str">
        <f>Registro!A30</f>
        <v>M.T.I. MONTSERRAT MASDEFIOL SUÁREZ</v>
      </c>
      <c r="C29" s="29" t="str">
        <f>Registro!C30</f>
        <v>ISC. DIEGO DE JESÚS VELÁZQUEZ LUCHO</v>
      </c>
      <c r="D29" s="29"/>
      <c r="E29" s="29"/>
      <c r="G29" s="29" t="str">
        <f>Registro!F30</f>
        <v>M.C.J.S OFELIA ENRIQUEZ ORDAZ</v>
      </c>
      <c r="H29" s="29"/>
    </row>
    <row r="30" spans="1:8" ht="37.5" customHeight="1" x14ac:dyDescent="0.25">
      <c r="A30" s="8" t="str">
        <f>Registro!A31</f>
        <v>Profesor</v>
      </c>
      <c r="C30" s="35" t="str">
        <f>Registro!C31</f>
        <v>Jefe de División de Ingeniería en Sistemas Computacionales</v>
      </c>
      <c r="D30" s="35"/>
      <c r="E30" s="35"/>
      <c r="G30" s="31" t="s">
        <v>14</v>
      </c>
      <c r="H30" s="31"/>
    </row>
    <row r="32" spans="1:8" ht="24.75" customHeight="1" x14ac:dyDescent="0.25">
      <c r="A32" s="27" t="s">
        <v>19</v>
      </c>
      <c r="B32" s="27"/>
      <c r="C32" s="27"/>
      <c r="D32" s="27"/>
      <c r="E32" s="27"/>
      <c r="F32" s="27"/>
      <c r="G32" s="27"/>
      <c r="H32" s="27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C30:E30"/>
    <mergeCell ref="A32:H32"/>
    <mergeCell ref="A26:H26"/>
    <mergeCell ref="A27:H27"/>
    <mergeCell ref="C29:E29"/>
    <mergeCell ref="G29:H29"/>
    <mergeCell ref="G30:H30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5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2024-12-17T18:17:36Z</cp:lastPrinted>
  <dcterms:created xsi:type="dcterms:W3CDTF">2022-07-23T13:46:58Z</dcterms:created>
  <dcterms:modified xsi:type="dcterms:W3CDTF">2024-12-17T18:17:38Z</dcterms:modified>
</cp:coreProperties>
</file>