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e52f01a7988d22/Escritorio/"/>
    </mc:Choice>
  </mc:AlternateContent>
  <xr:revisionPtr revIDLastSave="43" documentId="13_ncr:1_{5D8E7AD4-D53C-4A8F-BCF9-0BD0694A9B00}" xr6:coauthVersionLast="47" xr6:coauthVersionMax="47" xr10:uidLastSave="{05780C99-8D18-4BC6-A3AF-56E09C531272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5" i="9"/>
  <c r="C35" i="9"/>
  <c r="A21" i="9"/>
  <c r="A17" i="9"/>
  <c r="A14" i="9"/>
  <c r="B11" i="9"/>
  <c r="G9" i="9"/>
  <c r="B8" i="9"/>
  <c r="A36" i="9"/>
  <c r="D6" i="9"/>
  <c r="G35" i="8"/>
  <c r="C35" i="8"/>
  <c r="A30" i="8"/>
  <c r="A29" i="8"/>
  <c r="A28" i="8"/>
  <c r="A27" i="8"/>
  <c r="A26" i="8"/>
  <c r="A25" i="8"/>
  <c r="A21" i="8"/>
  <c r="A17" i="8"/>
  <c r="A14" i="8"/>
  <c r="B11" i="8"/>
  <c r="G9" i="8"/>
  <c r="B8" i="8"/>
  <c r="A36" i="8"/>
  <c r="D6" i="8"/>
  <c r="G35" i="7"/>
  <c r="C35" i="7"/>
  <c r="A17" i="7"/>
  <c r="B11" i="7"/>
  <c r="B8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<sst xmlns="http://schemas.openxmlformats.org/spreadsheetml/2006/main" count="94" uniqueCount="44">
  <si>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</si>
  <si>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</si>
  <si>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</si>
  <si>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</si>
  <si>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</si>
  <si>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</si>
  <si>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</si>
  <si>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</si>
  <si>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</si>
  <si>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</si>
  <si>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</si>
  <si>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</si>
  <si>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</si>
  <si>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</si>
  <si>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</si>
  <si>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</si>
  <si>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</si>
  <si>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</si>
  <si>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</si>
  <si>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</si>
  <si>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</si>
  <si>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</si>
  <si>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</si>
  <si>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</si>
  <si>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</si>
  <si>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Constancia de participación</t>
  </si>
  <si>
    <t>LICENCIATURA EN ADMINISTRACIÓN</t>
  </si>
  <si>
    <t>MCJYS. OFELIA ENRIQUEZ ORDAZ</t>
  </si>
  <si>
    <t xml:space="preserve">DIVISIÓN DE </t>
  </si>
  <si>
    <t>Jefe de División de Licenciatura en Administracion</t>
  </si>
  <si>
    <t>LAE. RENATA RAMOS MORENO</t>
  </si>
  <si>
    <t>AGOSTO-DICIEMBRE 2024</t>
  </si>
  <si>
    <t>AGOSTO - DICIEMBRE 2024</t>
  </si>
  <si>
    <t>02/09/2024-13/12/2024</t>
  </si>
  <si>
    <t>DIVISIÓN DE LICENCIATURA EN ADMINISTRACION</t>
  </si>
  <si>
    <t>LD. MONSERRAT VÁZQUEZ MALAGA</t>
  </si>
  <si>
    <t>INVESTIGACION (APOYO A JEFATURA)</t>
  </si>
  <si>
    <t>Coordinación en el CMIDT</t>
  </si>
  <si>
    <t xml:space="preserve">Formar parte de los organismos, cuyas actividades estén relacionadas con los eventos de la academia </t>
  </si>
  <si>
    <t xml:space="preserve">Fungir como apoyo al jefe de la division de Licenciatura en administración  y los diversos eventos programados </t>
  </si>
  <si>
    <t>MATERIAL EN PODER DE LA JEFATURA</t>
  </si>
  <si>
    <t>02/09/24 al 09/10/24</t>
  </si>
  <si>
    <t>Coordinación con la jefa de carrera para la gestión y logistica del CMIDT a realizarse en fecha del 14 al 19 de octubre de 24</t>
  </si>
  <si>
    <t>Realizar actividades como apoyo en la logistica de concursos, congresos  y ciclo de conferencias de la Division de la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</si>
</sst>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" zoomScale="110" zoomScaleNormal="110" zoomScaleSheetLayoutView="100" workbookViewId="0">
      <selection activeCell="A16" sqref="A16:G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28</v>
      </c>
      <c r="B6" s="26"/>
      <c r="C6" s="26"/>
      <c r="D6" s="16" t="s">
        <v>26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3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43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25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35" t="s">
        <v>37</v>
      </c>
      <c r="B21" s="36"/>
      <c r="C21" s="36"/>
      <c r="D21" s="36"/>
      <c r="E21" s="36"/>
      <c r="F21" s="37"/>
      <c r="G21" s="11" t="s">
        <v>33</v>
      </c>
    </row>
    <row r="22" spans="1:7" s="6" customFormat="1" ht="27" customHeight="1" x14ac:dyDescent="0.25">
      <c r="A22" s="38" t="s">
        <v>38</v>
      </c>
      <c r="B22" s="36"/>
      <c r="C22" s="36"/>
      <c r="D22" s="36"/>
      <c r="E22" s="36"/>
      <c r="F22" s="37"/>
      <c r="G22" s="11" t="s">
        <v>33</v>
      </c>
    </row>
    <row r="23" spans="1:7" s="6" customFormat="1" x14ac:dyDescent="0.25">
      <c r="A23" s="35" t="s">
        <v>39</v>
      </c>
      <c r="B23" s="36"/>
      <c r="C23" s="36"/>
      <c r="D23" s="36"/>
      <c r="E23" s="36"/>
      <c r="F23" s="37"/>
      <c r="G23" s="11" t="s">
        <v>33</v>
      </c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LD. MONSERRAT VÁZQUEZ MALAGA</v>
      </c>
      <c r="C36" s="21" t="s">
        <v>30</v>
      </c>
      <c r="D36" s="21"/>
      <c r="E36"/>
      <c r="F36" s="21" t="s">
        <v>27</v>
      </c>
      <c r="G36" s="21"/>
    </row>
    <row r="37" spans="1:7" ht="28.5" customHeight="1" x14ac:dyDescent="0.25">
      <c r="A37" s="9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1"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39:G39"/>
    <mergeCell ref="A32:G32"/>
    <mergeCell ref="A33:G33"/>
    <mergeCell ref="A19:G19"/>
    <mergeCell ref="A17:G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L13" sqref="L1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25">
      <c r="A6" s="45" t="s">
        <v>34</v>
      </c>
      <c r="B6" s="45"/>
      <c r="C6" s="45"/>
      <c r="D6" s="45"/>
      <c r="E6" s="45"/>
      <c r="F6" s="45"/>
      <c r="G6" s="45"/>
      <c r="H6" s="45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LD. MONSERRAT VÁZQUEZ MALAGA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9" t="s">
        <v>31</v>
      </c>
      <c r="H9" s="29"/>
    </row>
    <row r="11" spans="1:8" ht="31.5" customHeight="1" x14ac:dyDescent="0.3">
      <c r="A11" s="4" t="s">
        <v>4</v>
      </c>
      <c r="B11" s="22" t="str">
        <f>Registro!B11</f>
        <v>INVESTIGACION (APOYO A JEFATURA)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">
        <v>43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">
        <v>42</v>
      </c>
      <c r="B21" s="24"/>
      <c r="C21" s="41" t="s">
        <v>41</v>
      </c>
      <c r="D21" s="41"/>
      <c r="E21" s="41"/>
      <c r="F21" s="40" t="s">
        <v>40</v>
      </c>
      <c r="G21" s="40"/>
      <c r="H21" s="10">
        <v>0.33</v>
      </c>
    </row>
    <row r="22" spans="1:8" s="6" customFormat="1" ht="35.25" customHeight="1" x14ac:dyDescent="0.25">
      <c r="A22" s="24"/>
      <c r="B22" s="24"/>
      <c r="C22" s="41"/>
      <c r="D22" s="41"/>
      <c r="E22" s="41"/>
      <c r="F22" s="24"/>
      <c r="G22" s="24"/>
      <c r="H22" s="10"/>
    </row>
    <row r="23" spans="1:8" s="6" customFormat="1" ht="35.25" customHeight="1" x14ac:dyDescent="0.25">
      <c r="A23" s="24"/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5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5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5">
      <c r="A26" s="24"/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25">
      <c r="A27" s="24"/>
      <c r="B27" s="24"/>
      <c r="C27" s="41"/>
      <c r="D27" s="41"/>
      <c r="E27" s="41"/>
      <c r="F27" s="24"/>
      <c r="G27" s="24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9" t="str">
        <f>B8</f>
        <v>LD. MONSERRAT VÁZQUEZ MALAGA</v>
      </c>
      <c r="C36" s="39" t="s">
        <v>29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2">
    <mergeCell ref="B8:H8"/>
    <mergeCell ref="B1:H1"/>
    <mergeCell ref="A3:H3"/>
    <mergeCell ref="A5:H5"/>
    <mergeCell ref="A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Normal="100" zoomScaleSheetLayoutView="100" workbookViewId="0">
      <selection activeCell="F12" sqref="F1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LD. MONSERRAT VÁZQUEZ MALAGA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INVESTIGACION (APOYO A JEFATURA)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como apoyo en la logistica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5">
      <c r="A21" s="24" t="str">
        <f>Registro!A21</f>
        <v>Coordinación en el CMIDT</v>
      </c>
      <c r="B21" s="24"/>
      <c r="C21" s="41"/>
      <c r="D21" s="41"/>
      <c r="E21" s="41"/>
      <c r="F21" s="40" t="s">
        <v>24</v>
      </c>
      <c r="G21" s="40"/>
      <c r="H21" s="10">
        <v>0.66</v>
      </c>
    </row>
    <row r="22" spans="1:8" s="6" customFormat="1" ht="35.25" customHeight="1" x14ac:dyDescent="0.25">
      <c r="A22" s="24"/>
      <c r="B22" s="24"/>
      <c r="C22" s="41"/>
      <c r="D22" s="41"/>
      <c r="E22" s="41"/>
      <c r="F22" s="24"/>
      <c r="G22" s="24"/>
      <c r="H22" s="10">
        <v>0.66</v>
      </c>
    </row>
    <row r="23" spans="1:8" s="6" customFormat="1" ht="35.25" customHeight="1" x14ac:dyDescent="0.25">
      <c r="A23" s="24"/>
      <c r="B23" s="24"/>
      <c r="C23" s="41"/>
      <c r="D23" s="41"/>
      <c r="E23" s="41"/>
      <c r="F23" s="24"/>
      <c r="G23" s="24"/>
      <c r="H23" s="10">
        <v>0.66</v>
      </c>
    </row>
    <row r="24" spans="1:8" s="6" customFormat="1" ht="35.25" customHeight="1" x14ac:dyDescent="0.25">
      <c r="A24" s="24">
        <f>Registro!A24</f>
        <v>0</v>
      </c>
      <c r="B24" s="24"/>
      <c r="C24" s="41"/>
      <c r="D24" s="41"/>
      <c r="E24" s="41"/>
      <c r="F24" s="40"/>
      <c r="G24" s="40"/>
      <c r="H24" s="10">
        <v>0.66</v>
      </c>
    </row>
    <row r="25" spans="1:8" s="6" customFormat="1" ht="35.25" customHeight="1" x14ac:dyDescent="0.25">
      <c r="A25" s="24">
        <f>Registro!A25</f>
        <v>0</v>
      </c>
      <c r="B25" s="24"/>
      <c r="C25" s="41"/>
      <c r="D25" s="41"/>
      <c r="E25" s="41"/>
      <c r="F25" s="40"/>
      <c r="G25" s="40"/>
      <c r="H25" s="10">
        <v>0.66</v>
      </c>
    </row>
    <row r="26" spans="1:8" s="6" customFormat="1" ht="35.25" customHeight="1" x14ac:dyDescent="0.25">
      <c r="A26" s="24">
        <f>Registro!A26</f>
        <v>0</v>
      </c>
      <c r="B26" s="24"/>
      <c r="C26" s="41"/>
      <c r="D26" s="41"/>
      <c r="E26" s="41"/>
      <c r="F26" s="24"/>
      <c r="G26" s="24"/>
      <c r="H26" s="10">
        <v>0.66</v>
      </c>
    </row>
    <row r="27" spans="1:8" s="6" customFormat="1" ht="35.25" customHeight="1" x14ac:dyDescent="0.25">
      <c r="A27" s="24">
        <f>Registro!A27</f>
        <v>0</v>
      </c>
      <c r="B27" s="24"/>
      <c r="C27" s="41"/>
      <c r="D27" s="41"/>
      <c r="E27" s="41"/>
      <c r="F27" s="24"/>
      <c r="G27" s="24"/>
      <c r="H27" s="10">
        <v>0.66</v>
      </c>
    </row>
    <row r="28" spans="1:8" s="6" customFormat="1" x14ac:dyDescent="0.25">
      <c r="A28" s="40">
        <f>Registro!A28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>
        <f>Registro!A29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>
        <f>Registro!A30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9" t="str">
        <f>B8</f>
        <v>LD. MONSERRAT VÁZQUEZ MALAGA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0" sqref="B10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6" t="str">
        <f>Registro!D6</f>
        <v>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LD. MONSERRAT VÁZQUEZ MALAGA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AGOSTO - DICIEMBRE 2024</v>
      </c>
      <c r="H9" s="29"/>
    </row>
    <row r="11" spans="1:8" ht="13" x14ac:dyDescent="0.3">
      <c r="A11" s="4" t="s">
        <v>4</v>
      </c>
      <c r="B11" s="21" t="str">
        <f>Registro!B11</f>
        <v>INVESTIGACION (APOYO A JEFATURA)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como apoyo en la logistica de concursos, congresos  y ciclo de conferencias de la Division de la Licenciatura en Administración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Constancia de participación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5">
      <c r="A21" s="40" t="str">
        <f>Registro!A21</f>
        <v>Coordinación en el CMIDT</v>
      </c>
      <c r="B21" s="40"/>
      <c r="C21" s="41"/>
      <c r="D21" s="41"/>
      <c r="E21" s="41"/>
      <c r="F21" s="40"/>
      <c r="G21" s="40"/>
      <c r="H21" s="10">
        <v>1</v>
      </c>
    </row>
    <row r="22" spans="1:8" s="6" customFormat="1" ht="12.75" customHeight="1" x14ac:dyDescent="0.25">
      <c r="A22" s="40"/>
      <c r="B22" s="40"/>
      <c r="C22" s="41"/>
      <c r="D22" s="41"/>
      <c r="E22" s="41"/>
      <c r="F22" s="24"/>
      <c r="G22" s="24"/>
      <c r="H22" s="10">
        <v>1</v>
      </c>
    </row>
    <row r="23" spans="1:8" s="6" customFormat="1" ht="12.75" customHeight="1" x14ac:dyDescent="0.25">
      <c r="A23" s="40"/>
      <c r="B23" s="40"/>
      <c r="C23" s="41"/>
      <c r="D23" s="41"/>
      <c r="E23" s="41"/>
      <c r="F23" s="24"/>
      <c r="G23" s="24"/>
      <c r="H23" s="10">
        <v>1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5">
      <c r="A26" s="40"/>
      <c r="B26" s="40"/>
      <c r="C26" s="41"/>
      <c r="D26" s="41"/>
      <c r="E26" s="41"/>
      <c r="F26" s="24"/>
      <c r="G26" s="24"/>
      <c r="H26" s="10"/>
    </row>
    <row r="27" spans="1:8" s="6" customFormat="1" x14ac:dyDescent="0.25">
      <c r="A27" s="40"/>
      <c r="B27" s="40"/>
      <c r="C27" s="41"/>
      <c r="D27" s="41"/>
      <c r="E27" s="41"/>
      <c r="F27" s="24"/>
      <c r="G27" s="24"/>
      <c r="H27" s="10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LAE. RENATA RAMOS MORENO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9" t="str">
        <f>B8</f>
        <v>LD. MONSERRAT VÁZQUEZ MALAGA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MONSERRAT VÁZQUEZ MALAGA</cp:lastModifiedBy>
  <cp:lastPrinted>2024-10-09T16:42:06Z</cp:lastPrinted>
  <dcterms:created xsi:type="dcterms:W3CDTF">2022-07-23T13:46:58Z</dcterms:created>
  <dcterms:modified xsi:type="dcterms:W3CDTF">2024-10-09T23:10:40Z</dcterms:modified>
</cp:coreProperties>
</file>