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D0D55A3A-2E21-4EF2-A85B-EAA3B2FA08CB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7" l="1"/>
  <c r="G9" i="7"/>
  <c r="A21" i="7"/>
  <c r="B11" i="7"/>
  <c r="A32" i="1"/>
  <c r="C28" i="9"/>
  <c r="A17" i="9"/>
  <c r="A14" i="9"/>
  <c r="B11" i="9"/>
  <c r="B11" i="8"/>
  <c r="A17" i="7"/>
  <c r="G28" i="9"/>
  <c r="G9" i="9"/>
  <c r="B8" i="9"/>
  <c r="A29" i="9"/>
  <c r="D6" i="9"/>
  <c r="G27" i="8"/>
  <c r="C27" i="8"/>
  <c r="A17" i="8"/>
  <c r="A14" i="8"/>
  <c r="G9" i="8"/>
  <c r="B8" i="8"/>
  <c r="A28" i="8"/>
  <c r="D6" i="8"/>
  <c r="G28" i="7"/>
  <c r="C28" i="7"/>
  <c r="A14" i="7"/>
  <c r="B8" i="7"/>
  <c r="A29" i="7"/>
</calcChain>
</file>

<file path=xl/sharedStrings.xml><?xml version="1.0" encoding="utf-8"?>
<sst xmlns="http://schemas.openxmlformats.org/spreadsheetml/2006/main" count="86" uniqueCount="37">
  <si>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</si>
  <si>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</si>
  <si>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</si>
  <si>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</si>
  <si>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</si>
  <si>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</si>
  <si>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</si>
  <si>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</si>
  <si>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</si>
  <si>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</si>
  <si>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</si>
  <si>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</si>
  <si>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</si>
  <si>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</si>
  <si>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</si>
  <si>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</si>
  <si>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</si>
  <si>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</si>
  <si>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</si>
  <si>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</si>
  <si>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</si>
  <si>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</si>
  <si>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</si>
  <si>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Electromecánica</t>
  </si>
  <si>
    <t>ELECTROMECÁNICA</t>
  </si>
  <si>
    <t>Jefe de División de Ingeniería Electromecánica</t>
  </si>
  <si>
    <t>M.I.I. Esteban Domínguez Fiscal</t>
  </si>
  <si>
    <t>MCJyS Ofelia Enríquez Ordaz</t>
  </si>
  <si>
    <t>Se cancelaron los procesos de evaluación.</t>
  </si>
  <si>
    <t>M.I.I. Juan Carlos Cárdenas Tufiño</t>
  </si>
  <si>
    <t>TUTORIA Y DIRECCION INDV. (TUTORIA NUEVA MODALIDAD)</t>
  </si>
  <si>
    <t>Integrar expedientes de los alumnos tutorados</t>
  </si>
  <si>
    <t>Platforma Classroom</t>
  </si>
  <si>
    <t xml:space="preserve"> Realizar el acompañamiento de Tutorias, mediante el programa Institucional de Tutorias del ITSSAT, para el fortalecimiento integral de los alumnos de primer semestre de IEM.</t>
  </si>
  <si>
    <t>Atención a grupo de Tutorías 202 A-IEM</t>
  </si>
  <si>
    <t>02/09/2024-13/12/2024</t>
  </si>
  <si>
    <t>AGOSTO-DICIEMBRE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</si>
</sst>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opLeftCell="A18" zoomScale="200" zoomScaleNormal="200" zoomScaleSheetLayoutView="100" zoomScalePageLayoutView="200" workbookViewId="0">
      <selection activeCell="F9" sqref="F9:G9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20</v>
      </c>
      <c r="C1" s="16"/>
      <c r="D1" s="16"/>
      <c r="E1" s="16"/>
      <c r="F1" s="16"/>
      <c r="G1" s="16"/>
    </row>
    <row r="3" spans="1:8" x14ac:dyDescent="0.2">
      <c r="A3" s="22" t="s">
        <v>22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9" t="s">
        <v>24</v>
      </c>
      <c r="E6" s="29"/>
      <c r="F6" s="2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29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30" t="s">
        <v>36</v>
      </c>
      <c r="G9" s="30"/>
    </row>
    <row r="11" spans="1:8" ht="31.5" customHeight="1" x14ac:dyDescent="0.2">
      <c r="A11" s="4" t="s">
        <v>4</v>
      </c>
      <c r="B11" s="20" t="s">
        <v>30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25.5" customHeight="1" x14ac:dyDescent="0.2">
      <c r="A14" s="36" t="s">
        <v>33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90" customHeight="1" x14ac:dyDescent="0.2">
      <c r="A17" s="24" t="s">
        <v>34</v>
      </c>
      <c r="B17" s="25"/>
      <c r="C17" s="25"/>
      <c r="D17" s="25"/>
      <c r="E17" s="25"/>
      <c r="F17" s="25"/>
      <c r="G17" s="25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8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8" s="6" customFormat="1" ht="36" customHeight="1" x14ac:dyDescent="0.2">
      <c r="A21" s="17" t="s">
        <v>31</v>
      </c>
      <c r="B21" s="18"/>
      <c r="C21" s="18"/>
      <c r="D21" s="18"/>
      <c r="E21" s="18"/>
      <c r="F21" s="19"/>
      <c r="G21" s="11" t="s">
        <v>35</v>
      </c>
    </row>
    <row r="22" spans="1:8" s="6" customFormat="1" ht="21.95" customHeight="1" x14ac:dyDescent="0.2">
      <c r="A22" s="24"/>
      <c r="B22" s="25"/>
      <c r="C22" s="25"/>
      <c r="D22" s="25"/>
      <c r="E22" s="25"/>
      <c r="F22" s="26"/>
      <c r="G22" s="11"/>
    </row>
    <row r="23" spans="1:8" s="6" customFormat="1" ht="17.100000000000001" customHeight="1" x14ac:dyDescent="0.2">
      <c r="A23" s="17"/>
      <c r="B23" s="18"/>
      <c r="C23" s="18"/>
      <c r="D23" s="18"/>
      <c r="E23" s="18"/>
      <c r="F23" s="19"/>
      <c r="G23" s="11"/>
    </row>
    <row r="24" spans="1:8" s="6" customFormat="1" x14ac:dyDescent="0.2">
      <c r="A24" s="17"/>
      <c r="B24" s="18"/>
      <c r="C24" s="18"/>
      <c r="D24" s="18"/>
      <c r="E24" s="18"/>
      <c r="F24" s="19"/>
      <c r="G24" s="11"/>
    </row>
    <row r="25" spans="1:8" s="6" customFormat="1" x14ac:dyDescent="0.2">
      <c r="A25" s="17"/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8"/>
      <c r="B27" s="8"/>
      <c r="C27" s="8"/>
      <c r="D27" s="8"/>
      <c r="E27" s="8"/>
      <c r="F27" s="8"/>
      <c r="G27" s="1"/>
    </row>
    <row r="28" spans="1:8" s="6" customFormat="1" x14ac:dyDescent="0.2">
      <c r="A28" s="21" t="s">
        <v>10</v>
      </c>
      <c r="B28" s="21"/>
      <c r="C28" s="21"/>
      <c r="D28" s="21"/>
      <c r="E28" s="21"/>
      <c r="F28" s="21"/>
      <c r="G28" s="21"/>
    </row>
    <row r="29" spans="1:8" s="6" customFormat="1" ht="46.5" customHeight="1" x14ac:dyDescent="0.2">
      <c r="A29" s="28"/>
      <c r="B29" s="28"/>
      <c r="C29" s="28"/>
      <c r="D29" s="28"/>
      <c r="E29" s="28"/>
      <c r="F29" s="28"/>
      <c r="G29" s="2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8" ht="42.75" customHeight="1" x14ac:dyDescent="0.25">
      <c r="A32" s="15" t="str">
        <f>B8</f>
        <v>M.I.I. Juan Carlos Cárdenas Tufiño</v>
      </c>
      <c r="C32" s="20" t="s">
        <v>26</v>
      </c>
      <c r="D32" s="20"/>
      <c r="E32"/>
      <c r="F32" s="20" t="s">
        <v>27</v>
      </c>
      <c r="G32" s="20"/>
    </row>
    <row r="33" spans="1:7" ht="43.5" customHeight="1" x14ac:dyDescent="0.2">
      <c r="A33" s="9" t="s">
        <v>15</v>
      </c>
      <c r="C33" s="31" t="s">
        <v>23</v>
      </c>
      <c r="D33" s="31"/>
      <c r="F33" s="32" t="s">
        <v>14</v>
      </c>
      <c r="G33" s="32"/>
    </row>
    <row r="35" spans="1:7" x14ac:dyDescent="0.2">
      <c r="A35" s="27" t="s">
        <v>18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A25:F25"/>
    <mergeCell ref="A22:F22"/>
    <mergeCell ref="B1:E1"/>
    <mergeCell ref="F1:G1"/>
    <mergeCell ref="A26:F26"/>
    <mergeCell ref="A21:F21"/>
    <mergeCell ref="B8:G8"/>
    <mergeCell ref="A13:G13"/>
    <mergeCell ref="A3:G3"/>
    <mergeCell ref="A5:G5"/>
    <mergeCell ref="A6:C6"/>
    <mergeCell ref="A17:H17"/>
    <mergeCell ref="A23:F23"/>
    <mergeCell ref="A24:F24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abSelected="1" topLeftCell="A13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42578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">
        <v>24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30" t="str">
        <f>Registro!F9</f>
        <v>AGOSTO-DICIEMBRE 24</v>
      </c>
      <c r="H9" s="30"/>
    </row>
    <row r="11" spans="1:8" ht="31.5" customHeight="1" x14ac:dyDescent="0.2">
      <c r="A11" s="4" t="s">
        <v>4</v>
      </c>
      <c r="B11" s="39" t="str">
        <f>Registro!B11</f>
        <v>TUTORIA Y DIRECCION INDV. (TUTORIA NUEVA MODALIDAD)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36" t="str">
        <f>Registro!A14</f>
        <v xml:space="preserve"> Realizar el acompañamiento de Tutorias, mediante el programa Institucional de Tutorias del ITSSAT, para el fortalecimiento integral de los alumnos de primer semestre de IEM.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36" t="str">
        <f>Registro!A17</f>
        <v>Atención a grupo de Tutorías 202 A-IEM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2.7" customHeight="1" x14ac:dyDescent="0.2">
      <c r="A21" s="36" t="str">
        <f>Registro!A21</f>
        <v>Integrar expedientes de los alumnos tutorados</v>
      </c>
      <c r="B21" s="36"/>
      <c r="C21" s="38" t="str">
        <f>Registro!G21</f>
        <v>02/09/2024-13/12/2024</v>
      </c>
      <c r="D21" s="38"/>
      <c r="E21" s="38"/>
      <c r="F21" s="36" t="s">
        <v>32</v>
      </c>
      <c r="G21" s="36"/>
      <c r="H21" s="10">
        <v>0.33</v>
      </c>
    </row>
    <row r="22" spans="1:8" s="6" customFormat="1" ht="57" customHeight="1" x14ac:dyDescent="0.2">
      <c r="A22" s="36"/>
      <c r="B22" s="36"/>
      <c r="C22" s="38"/>
      <c r="D22" s="38"/>
      <c r="E22" s="38"/>
      <c r="F22" s="36"/>
      <c r="G22" s="36"/>
      <c r="H22" s="10"/>
    </row>
    <row r="23" spans="1:8" s="6" customFormat="1" ht="57" customHeight="1" x14ac:dyDescent="0.2">
      <c r="A23" s="36"/>
      <c r="B23" s="36"/>
      <c r="C23" s="38"/>
      <c r="D23" s="38"/>
      <c r="E23" s="38"/>
      <c r="F23" s="36"/>
      <c r="G23" s="36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6" customFormat="1" ht="41.25" customHeight="1" x14ac:dyDescent="0.2">
      <c r="A26" s="28"/>
      <c r="B26" s="28"/>
      <c r="C26" s="28"/>
      <c r="D26" s="28"/>
      <c r="E26" s="28"/>
      <c r="F26" s="28"/>
      <c r="G26" s="28"/>
      <c r="H26" s="2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0" t="str">
        <f>Registro!C32</f>
        <v>M.I.I. Esteban Domínguez Fiscal</v>
      </c>
      <c r="D28" s="20"/>
      <c r="E28" s="20"/>
      <c r="G28" s="20" t="str">
        <f>Registro!F32</f>
        <v>MCJyS Ofelia Enríquez Ordaz</v>
      </c>
      <c r="H28" s="20"/>
    </row>
    <row r="29" spans="1:8" ht="40.5" customHeight="1" x14ac:dyDescent="0.2">
      <c r="A29" s="9" t="str">
        <f>B8</f>
        <v>M.I.I. Juan Carlos Cárdenas Tufiño</v>
      </c>
      <c r="C29" s="37" t="s">
        <v>25</v>
      </c>
      <c r="D29" s="37"/>
      <c r="E29" s="37"/>
      <c r="G29" s="14" t="s">
        <v>14</v>
      </c>
      <c r="H29" s="14"/>
    </row>
    <row r="31" spans="1:8" ht="24.75" customHeight="1" x14ac:dyDescent="0.2">
      <c r="A31" s="27" t="s">
        <v>19</v>
      </c>
      <c r="B31" s="27"/>
      <c r="C31" s="27"/>
      <c r="D31" s="27"/>
      <c r="E31" s="27"/>
      <c r="F31" s="27"/>
      <c r="G31" s="27"/>
      <c r="H31" s="27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0"/>
  <sheetViews>
    <sheetView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tr">
        <f>Registro!D6</f>
        <v>ELECTROMECÁNICA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0" t="str">
        <f>Registro!F9</f>
        <v>AGOSTO-DICIEMBRE 24</v>
      </c>
      <c r="H9" s="30"/>
    </row>
    <row r="11" spans="1:8" x14ac:dyDescent="0.2">
      <c r="A11" s="4" t="s">
        <v>4</v>
      </c>
      <c r="B11" s="20" t="str">
        <f>Registro!B11</f>
        <v>TUTORIA Y DIRECCION INDV. (TUTORIA NUEVA MODALIDAD)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36" t="str">
        <f>Registro!A14</f>
        <v xml:space="preserve"> Realizar el acompañamiento de Tutorias, mediante el programa Institucional de Tutorias del ITSSAT, para el fortalecimiento integral de los alumnos de primer semestre de IEM.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124.5" customHeight="1" x14ac:dyDescent="0.2">
      <c r="A17" s="36" t="str">
        <f>Registro!A17</f>
        <v>Atención a grupo de Tutorías 202 A-IEM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51" customHeight="1" x14ac:dyDescent="0.2">
      <c r="A21" s="36"/>
      <c r="B21" s="36"/>
      <c r="C21" s="38"/>
      <c r="D21" s="38"/>
      <c r="E21" s="38"/>
      <c r="F21" s="36"/>
      <c r="G21" s="36"/>
      <c r="H21" s="10"/>
    </row>
    <row r="22" spans="1:8" s="6" customFormat="1" ht="26.25" customHeight="1" x14ac:dyDescent="0.2">
      <c r="A22" s="36"/>
      <c r="B22" s="36"/>
      <c r="C22" s="38"/>
      <c r="D22" s="38"/>
      <c r="E22" s="38"/>
      <c r="F22" s="44"/>
      <c r="G22" s="44"/>
      <c r="H22" s="10"/>
    </row>
    <row r="23" spans="1:8" s="6" customFormat="1" x14ac:dyDescent="0.2">
      <c r="A23" s="8"/>
      <c r="B23" s="8"/>
      <c r="C23" s="8"/>
      <c r="D23" s="8"/>
      <c r="E23" s="8"/>
      <c r="F23" s="8"/>
      <c r="G23" s="8"/>
      <c r="H23" s="1"/>
    </row>
    <row r="24" spans="1:8" s="6" customFormat="1" x14ac:dyDescent="0.2">
      <c r="A24" s="21"/>
      <c r="B24" s="21"/>
      <c r="C24" s="21"/>
      <c r="D24" s="21"/>
      <c r="E24" s="21"/>
      <c r="F24" s="21"/>
      <c r="G24" s="21"/>
      <c r="H24" s="21"/>
    </row>
    <row r="25" spans="1:8" s="6" customFormat="1" ht="41.25" customHeight="1" x14ac:dyDescent="0.2">
      <c r="A25" s="28"/>
      <c r="B25" s="28"/>
      <c r="C25" s="28"/>
      <c r="D25" s="28"/>
      <c r="E25" s="28"/>
      <c r="F25" s="28"/>
      <c r="G25" s="28"/>
      <c r="H25" s="28"/>
    </row>
    <row r="26" spans="1:8" s="6" customFormat="1" ht="16.5" customHeight="1" x14ac:dyDescent="0.2">
      <c r="A26" s="1"/>
      <c r="B26" s="1"/>
      <c r="C26" s="1"/>
      <c r="D26" s="1"/>
      <c r="E26" s="1"/>
      <c r="F26" s="1"/>
      <c r="G26" s="1"/>
      <c r="H26" s="1"/>
    </row>
    <row r="27" spans="1:8" ht="42.75" customHeight="1" x14ac:dyDescent="0.2">
      <c r="A27" s="5"/>
      <c r="C27" s="20" t="str">
        <f>Registro!C32</f>
        <v>M.I.I. Esteban Domínguez Fiscal</v>
      </c>
      <c r="D27" s="20"/>
      <c r="E27" s="20"/>
      <c r="G27" s="20" t="str">
        <f>Registro!F32</f>
        <v>MCJyS Ofelia Enríquez Ordaz</v>
      </c>
      <c r="H27" s="20"/>
    </row>
    <row r="28" spans="1:8" ht="38.25" customHeight="1" x14ac:dyDescent="0.2">
      <c r="A28" s="9" t="str">
        <f>B8</f>
        <v>M.I.I. Juan Carlos Cárdenas Tufiño</v>
      </c>
      <c r="C28" s="37" t="s">
        <v>25</v>
      </c>
      <c r="D28" s="37"/>
      <c r="E28" s="37"/>
      <c r="G28" s="14" t="s">
        <v>14</v>
      </c>
      <c r="H28" s="14"/>
    </row>
    <row r="30" spans="1:8" ht="24.75" customHeight="1" x14ac:dyDescent="0.2">
      <c r="A30" s="27" t="s">
        <v>19</v>
      </c>
      <c r="B30" s="27"/>
      <c r="C30" s="27"/>
      <c r="D30" s="27"/>
      <c r="E30" s="27"/>
      <c r="F30" s="27"/>
      <c r="G30" s="27"/>
      <c r="H30" s="27"/>
    </row>
  </sheetData>
  <mergeCells count="2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1"/>
  <sheetViews>
    <sheetView topLeftCell="A2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tr">
        <f>Registro!D6</f>
        <v>ELECTROMECÁNICA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0" t="str">
        <f>Registro!F9</f>
        <v>AGOSTO-DICIEMBRE 24</v>
      </c>
      <c r="H9" s="30"/>
    </row>
    <row r="11" spans="1:8" x14ac:dyDescent="0.2">
      <c r="A11" s="4" t="s">
        <v>4</v>
      </c>
      <c r="B11" s="20" t="str">
        <f>Registro!B11</f>
        <v>TUTORIA Y DIRECCION INDV. (TUTORIA NUEVA MODALIDAD)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36" t="str">
        <f>Registro!A14</f>
        <v xml:space="preserve"> Realizar el acompañamiento de Tutorias, mediante el programa Institucional de Tutorias del ITSSAT, para el fortalecimiento integral de los alumnos de primer semestre de IEM.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111" customHeight="1" x14ac:dyDescent="0.2">
      <c r="A17" s="36" t="str">
        <f>Registro!A17</f>
        <v>Atención a grupo de Tutorías 202 A-IEM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5" customHeight="1" x14ac:dyDescent="0.2">
      <c r="A21" s="24"/>
      <c r="B21" s="26"/>
      <c r="C21" s="38"/>
      <c r="D21" s="38"/>
      <c r="E21" s="38"/>
      <c r="F21" s="36"/>
      <c r="G21" s="36"/>
      <c r="H21" s="10"/>
    </row>
    <row r="22" spans="1:8" s="6" customFormat="1" ht="24.75" customHeight="1" x14ac:dyDescent="0.2">
      <c r="A22" s="36"/>
      <c r="B22" s="36"/>
      <c r="C22" s="38"/>
      <c r="D22" s="38"/>
      <c r="E22" s="38"/>
      <c r="F22" s="36"/>
      <c r="G22" s="36"/>
      <c r="H22" s="10"/>
    </row>
    <row r="23" spans="1:8" s="6" customFormat="1" x14ac:dyDescent="0.2">
      <c r="A23" s="44"/>
      <c r="B23" s="44"/>
      <c r="C23" s="38"/>
      <c r="D23" s="38"/>
      <c r="E23" s="38"/>
      <c r="F23" s="44"/>
      <c r="G23" s="44"/>
      <c r="H23" s="10"/>
    </row>
    <row r="24" spans="1:8" s="6" customFormat="1" x14ac:dyDescent="0.2">
      <c r="A24" s="8"/>
      <c r="B24" s="8"/>
      <c r="C24" s="8"/>
      <c r="D24" s="8"/>
      <c r="E24" s="8"/>
      <c r="F24" s="8"/>
      <c r="G24" s="8"/>
      <c r="H24" s="1"/>
    </row>
    <row r="25" spans="1:8" s="6" customFormat="1" x14ac:dyDescent="0.2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6" customFormat="1" ht="41.25" customHeight="1" x14ac:dyDescent="0.2">
      <c r="A26" s="28" t="s">
        <v>28</v>
      </c>
      <c r="B26" s="28"/>
      <c r="C26" s="28"/>
      <c r="D26" s="28"/>
      <c r="E26" s="28"/>
      <c r="F26" s="28"/>
      <c r="G26" s="28"/>
      <c r="H26" s="28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0" t="str">
        <f>Registro!C32</f>
        <v>M.I.I. Esteban Domínguez Fiscal</v>
      </c>
      <c r="D28" s="20"/>
      <c r="E28" s="20"/>
      <c r="G28" s="20" t="str">
        <f>Registro!F32</f>
        <v>MCJyS Ofelia Enríquez Ordaz</v>
      </c>
      <c r="H28" s="20"/>
    </row>
    <row r="29" spans="1:8" ht="37.5" customHeight="1" x14ac:dyDescent="0.2">
      <c r="A29" s="9" t="str">
        <f>B8</f>
        <v>M.I.I. Juan Carlos Cárdenas Tufiño</v>
      </c>
      <c r="C29" s="37" t="s">
        <v>25</v>
      </c>
      <c r="D29" s="37"/>
      <c r="E29" s="37"/>
      <c r="G29" s="14" t="s">
        <v>14</v>
      </c>
      <c r="H29" s="14"/>
    </row>
    <row r="31" spans="1:8" ht="24.75" customHeight="1" x14ac:dyDescent="0.2">
      <c r="A31" s="27" t="s">
        <v>19</v>
      </c>
      <c r="B31" s="27"/>
      <c r="C31" s="27"/>
      <c r="D31" s="27"/>
      <c r="E31" s="27"/>
      <c r="F31" s="27"/>
      <c r="G31" s="27"/>
      <c r="H31" s="27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2024-10-24T15:17:40Z</dcterms:modified>
</cp:coreProperties>
</file>