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080" yWindow="1080" windowWidth="16400" windowHeight="1388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C23" i="8"/>
  <c r="C22" i="8"/>
  <c r="C21" i="8"/>
  <c r="A23" i="8"/>
  <c r="A22" i="8"/>
  <c r="A21" i="8"/>
  <c r="G9" i="7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<sst xmlns="http://schemas.openxmlformats.org/spreadsheetml/2006/main" count="94" uniqueCount="40">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</sst>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6" zoomScale="200" zoomScaleNormal="200" zoomScaleSheetLayoutView="100" zoomScalePageLayoutView="2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38</v>
      </c>
      <c r="G9" s="32"/>
    </row>
    <row r="11" spans="1:7" ht="31.5" customHeight="1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26</v>
      </c>
      <c r="B21" s="19"/>
      <c r="C21" s="19"/>
      <c r="D21" s="19"/>
      <c r="E21" s="19"/>
      <c r="F21" s="20"/>
      <c r="G21" s="11">
        <v>45537</v>
      </c>
    </row>
    <row r="22" spans="1:7" s="6" customFormat="1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>
      <c r="A38" s="9" t="s">
        <v>15</v>
      </c>
      <c r="C38" s="29" t="s">
        <v>32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C19" zoomScale="200" zoomScaleNormal="200" zoomScaleSheetLayoutView="100" zoomScalePageLayoutView="2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AGOSTO-DICIEMBRE 24</v>
      </c>
      <c r="H9" s="32"/>
    </row>
    <row r="11" spans="1:8" ht="31.5" customHeight="1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Dar a conocer el Reglamento de laboratorio.</v>
      </c>
      <c r="B21" s="42"/>
      <c r="C21" s="38">
        <f>Registro!G21</f>
        <v>45537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>
      <c r="A22" s="41" t="str">
        <f>Registro!A22</f>
        <v>Dar a conocer los elementos de seguridad para cada equipo de trabajo.</v>
      </c>
      <c r="B22" s="42"/>
      <c r="C22" s="38" t="str">
        <f>Registro!G22</f>
        <v>02/09/2024-13/12/2024</v>
      </c>
      <c r="D22" s="38"/>
      <c r="E22" s="38"/>
      <c r="F22" s="44" t="s">
        <v>36</v>
      </c>
      <c r="G22" s="44"/>
      <c r="H22" s="10">
        <v>0.33</v>
      </c>
    </row>
    <row r="23" spans="1:8" s="6" customFormat="1" ht="35.25" customHeight="1">
      <c r="A23" s="41" t="str">
        <f>Registro!A23</f>
        <v>Coordinar el cumplimiento de la seguridad e higiene para cada práctica realizada.</v>
      </c>
      <c r="B23" s="42"/>
      <c r="C23" s="38" t="str">
        <f>Registro!G23</f>
        <v>02/09/2024-13/12/2024</v>
      </c>
      <c r="D23" s="38"/>
      <c r="E23" s="38"/>
      <c r="F23" s="44" t="s">
        <v>23</v>
      </c>
      <c r="G23" s="44"/>
      <c r="H23" s="10">
        <v>0.33</v>
      </c>
    </row>
    <row r="24" spans="1:8" s="6" customFormat="1" ht="35.25" customHeight="1">
      <c r="A24" s="41">
        <f>Registro!A24</f>
        <v>0</v>
      </c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5" zoomScale="95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AGOSTO-DICIEMBRE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Dar a conocer el Reglamento de laboratorio.</v>
      </c>
      <c r="B21" s="42"/>
      <c r="C21" s="38">
        <f>Registro!G21</f>
        <v>45537</v>
      </c>
      <c r="D21" s="38"/>
      <c r="E21" s="38"/>
      <c r="F21" s="43" t="s">
        <v>35</v>
      </c>
      <c r="G21" s="43"/>
      <c r="H21" s="10">
        <v>0.7</v>
      </c>
    </row>
    <row r="22" spans="1:8" s="6" customFormat="1" ht="35.25" customHeight="1">
      <c r="A22" s="41" t="str">
        <f>Registro!A22</f>
        <v>Dar a conocer los elementos de seguridad para cada equipo de trabajo.</v>
      </c>
      <c r="B22" s="42"/>
      <c r="C22" s="38" t="str">
        <f>Registro!G22</f>
        <v>02/09/2024-13/12/2024</v>
      </c>
      <c r="D22" s="38"/>
      <c r="E22" s="38"/>
      <c r="F22" s="44" t="s">
        <v>36</v>
      </c>
      <c r="G22" s="44"/>
      <c r="H22" s="10">
        <v>0.7</v>
      </c>
    </row>
    <row r="23" spans="1:8" s="6" customFormat="1" ht="35.25" customHeight="1">
      <c r="A23" s="41" t="str">
        <f>Registro!A23</f>
        <v>Coordinar el cumplimiento de la seguridad e higiene para cada práctica realizada.</v>
      </c>
      <c r="B23" s="42"/>
      <c r="C23" s="38" t="str">
        <f>Registro!G23</f>
        <v>02/09/2024-13/12/2024</v>
      </c>
      <c r="D23" s="38"/>
      <c r="E23" s="38"/>
      <c r="F23" s="44" t="s">
        <v>23</v>
      </c>
      <c r="G23" s="44"/>
      <c r="H23" s="10">
        <v>0.7</v>
      </c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zoomScaleSheetLayoutView="100" workbookViewId="0">
      <selection activeCell="F24" sqref="F24:G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AGOSTO-DICIEMBRE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5" customHeight="1">
      <c r="A21" s="49" t="str">
        <f>'Reporte 1'!A21:B21</f>
        <v>Dar a conocer el Reglamento de laboratorio.</v>
      </c>
      <c r="B21" s="49"/>
      <c r="C21" s="38">
        <f>'Reporte 1'!C21:E21</f>
        <v>45537</v>
      </c>
      <c r="D21" s="38"/>
      <c r="E21" s="38"/>
      <c r="F21" s="43" t="str">
        <f>'Reporte 1'!F21:G21</f>
        <v>Fotografía Reglamento</v>
      </c>
      <c r="G21" s="43"/>
      <c r="H21" s="10">
        <v>1</v>
      </c>
    </row>
    <row r="22" spans="1:8" s="6" customFormat="1" ht="24.5" customHeight="1">
      <c r="A22" s="49" t="str">
        <f>'Reporte 1'!A22:B22</f>
        <v>Dar a conocer los elementos de seguridad para cada equipo de trabajo.</v>
      </c>
      <c r="B22" s="49"/>
      <c r="C22" s="38" t="str">
        <f>'Reporte 1'!C22:E22</f>
        <v>02/09/2024-13/12/2024</v>
      </c>
      <c r="D22" s="38"/>
      <c r="E22" s="38"/>
      <c r="F22" s="44" t="str">
        <f>'Reporte 1'!F22:G22</f>
        <v>Link de vídeos de youtobe</v>
      </c>
      <c r="G22" s="44"/>
      <c r="H22" s="10">
        <v>1</v>
      </c>
    </row>
    <row r="23" spans="1:8" s="6" customFormat="1" ht="24.5" customHeight="1">
      <c r="A23" s="49" t="str">
        <f>'Reporte 1'!A23:B23</f>
        <v>Coordinar el cumplimiento de la seguridad e higiene para cada práctica realizada.</v>
      </c>
      <c r="B23" s="49"/>
      <c r="C23" s="38" t="str">
        <f>'Reporte 1'!C23:E23</f>
        <v>02/09/2024-13/12/2024</v>
      </c>
      <c r="D23" s="38"/>
      <c r="E23" s="38"/>
      <c r="F23" s="44" t="str">
        <f>'Reporte 1'!F23:G23</f>
        <v>Fotografía(evidencia libre)</v>
      </c>
      <c r="G23" s="44"/>
      <c r="H23" s="10">
        <v>1</v>
      </c>
    </row>
    <row r="24" spans="1:8" s="6" customFormat="1" ht="24.5" customHeight="1">
      <c r="A24" s="49"/>
      <c r="B24" s="49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2024-12-10T22:29:26Z</dcterms:modified>
</cp:coreProperties>
</file>