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9" documentId="8_{6B964505-8252-4999-A672-9ED62193C8BF}" xr6:coauthVersionLast="47" xr6:coauthVersionMax="47" xr10:uidLastSave="{FC034CE5-DE33-427F-BF47-E9DEF450204A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<sst xmlns="http://schemas.openxmlformats.org/spreadsheetml/2006/main" count="221" uniqueCount="52">
  <si>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</si>
  <si>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</si>
  <si>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</si>
  <si>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</si>
  <si>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</si>
  <si>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</si>
  <si>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</si>
  <si>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</si>
  <si>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</si>
  <si>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</si>
  <si>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</si>
  <si>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</si>
  <si>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</si>
  <si>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</si>
  <si>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</si>
  <si>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</si>
  <si>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</si>
  <si>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</si>
  <si>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</si>
  <si>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</si>
  <si>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</si>
  <si>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</si>
  <si>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</si>
  <si>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</si>
  <si>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</si>
  <si>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</si>
  <si>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</si>
  <si>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</si>
  <si>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</si>
  <si>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</si>
  <si>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</si>
  <si>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</si>
  <si>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</si>
  <si>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</si>
  <si>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</si>
  <si>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</si>
  <si>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</si>
  <si>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</si>
  <si>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</si>
  <si>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</si>
  <si>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</si>
  <si>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</si>
  <si>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</si>
  <si>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</si>
  <si>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</si>
  <si>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</si>
  <si>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IV</t>
  </si>
  <si>
    <t>V</t>
  </si>
  <si>
    <t>AGOSTO-DICIEMBRE 2024</t>
  </si>
  <si>
    <t>VI</t>
  </si>
  <si>
    <t>SE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</si>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</sst>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34</v>
      </c>
      <c r="B14" s="9" t="s">
        <v>21</v>
      </c>
      <c r="C14" s="9" t="s">
        <v>37</v>
      </c>
      <c r="D14" s="9" t="s">
        <v>42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35</v>
      </c>
      <c r="B15" s="9" t="s">
        <v>21</v>
      </c>
      <c r="C15" s="9" t="s">
        <v>38</v>
      </c>
      <c r="D15" s="9" t="s">
        <v>41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35</v>
      </c>
      <c r="B16" s="9" t="s">
        <v>21</v>
      </c>
      <c r="C16" s="9" t="s">
        <v>39</v>
      </c>
      <c r="D16" s="9" t="s">
        <v>43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40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44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45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35</v>
      </c>
      <c r="B19" s="9" t="s">
        <v>45</v>
      </c>
      <c r="C19" s="9" t="s">
        <v>38</v>
      </c>
      <c r="D19" s="9" t="s">
        <v>41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35</v>
      </c>
      <c r="B20" s="9" t="s">
        <v>45</v>
      </c>
      <c r="C20" s="9" t="s">
        <v>39</v>
      </c>
      <c r="D20" s="9" t="s">
        <v>43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46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46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46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45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47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8" t="s">
        <v>36</v>
      </c>
      <c r="B19" s="9" t="s">
        <v>46</v>
      </c>
      <c r="C19" s="9" t="s">
        <v>40</v>
      </c>
      <c r="D19" s="9" t="s">
        <v>42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49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50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50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 t="s">
        <v>50</v>
      </c>
      <c r="C17" s="9" t="s">
        <v>40</v>
      </c>
      <c r="D17" s="9" t="s">
        <v>42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14</v>
      </c>
      <c r="G28" s="17">
        <f>SUM(G14:G27)</f>
        <v>0</v>
      </c>
      <c r="H28" s="18">
        <f>SUM(F28:G28)/E28</f>
        <v>0.14432989690721648</v>
      </c>
      <c r="I28" s="17">
        <f t="shared" ref="I28" si="0">(E28-SUM(F28:G28))-K28</f>
        <v>83</v>
      </c>
      <c r="J28" s="18">
        <f t="shared" ref="J28" si="1">I28/E28</f>
        <v>0.85567010309278346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GESTIÓN ESTRATÉGICA</v>
      </c>
      <c r="B14" s="9" t="s">
        <v>51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 t="s">
        <v>51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QUIMICA</v>
      </c>
      <c r="B16" s="9" t="s">
        <v>51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 t="s">
        <v>51</v>
      </c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2024-12-03T21:46:17Z</dcterms:modified>
  <cp:category/>
  <cp:contentStatus/>
</cp:coreProperties>
</file>