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OO\"/>
    </mc:Choice>
  </mc:AlternateContent>
  <xr:revisionPtr revIDLastSave="0" documentId="8_{C1956C1B-B69F-403C-B1E1-E55A826421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5" i="8"/>
  <c r="A26" i="8"/>
  <c r="A27" i="8"/>
  <c r="A28" i="8"/>
  <c r="A27" i="7"/>
  <c r="A26" i="7"/>
  <c r="A25" i="7"/>
  <c r="A24" i="7"/>
  <c r="A23" i="7"/>
  <c r="A22" i="7"/>
  <c r="A21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B8" i="7"/>
  <c r="A36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<sst xmlns="http://schemas.openxmlformats.org/spreadsheetml/2006/main" count="135" uniqueCount="55">
  <si>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</si>
  <si>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</si>
  <si>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</si>
  <si>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</si>
  <si>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</si>
  <si>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</si>
  <si>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</si>
  <si>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</si>
  <si>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</si>
  <si>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</si>
  <si>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</si>
  <si>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</si>
  <si>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</si>
  <si>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</si>
  <si>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</si>
  <si>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</si>
  <si>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</si>
  <si>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</si>
  <si>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</si>
  <si>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</si>
  <si>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</si>
  <si>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</si>
  <si>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</si>
  <si>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</si>
  <si>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</si>
  <si>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</si>
  <si>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</si>
  <si>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</si>
  <si>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</si>
  <si>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</si>
  <si>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</si>
  <si>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</si>
  <si>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</si>
  <si>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</si>
  <si>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</si>
  <si>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</si>
  <si>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</si>
  <si>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</si>
  <si>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electrónico, evidencia de correo electrónico y Whatssap</t>
  </si>
  <si>
    <t>Capturas de pantalla de reunión</t>
  </si>
  <si>
    <t>AGOSTO-DICIEMBRE 2024</t>
  </si>
  <si>
    <r>
      <t xml:space="preserve">APOYO A LA DOCENCIA </t>
    </r>
    <r>
      <rPr>
        <sz val="9"/>
        <color theme="1"/>
        <rFont val="Arial"/>
        <family val="2"/>
      </rPr>
      <t>(Actualización de manuales de prácticas).</t>
    </r>
  </si>
  <si>
    <t>Fortalecer la oferta educativa con la actualización del manual de prácticas como recurso didáctico, relacionadas con el programa de Química , permitiendo al estudiante comprender mejor los temas vistos en el aula.</t>
  </si>
  <si>
    <t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t>
  </si>
  <si>
    <t>Recopilación de información sobre estructura atómica y teoria cuántica</t>
  </si>
  <si>
    <t>Definir el formato y estructura de las prácticas</t>
  </si>
  <si>
    <t>Analisis de la información referente a la unidad 1 de Química para ISC, IEM e IMEC</t>
  </si>
  <si>
    <t>Analisis de la información referente a la unidad 2 de Química para ISC, IEM e IMEC</t>
  </si>
  <si>
    <t>Determinar reactivos y equipos para el desarrollo de las nuevas prácticas</t>
  </si>
  <si>
    <t>Analisis de la información referente a la unidad 3 y 4 de Química para ISC, IEM e IMEC</t>
  </si>
  <si>
    <t>Seleccionar y evaluar los contenidos</t>
  </si>
  <si>
    <t xml:space="preserve">  Captura de las prácticas en el formato establecido</t>
  </si>
  <si>
    <t>Presentar la integración del manual ante la cademia para su visto bueno</t>
  </si>
  <si>
    <t>26/08/2024-13/12/2024</t>
  </si>
  <si>
    <t>26/08/2024-09/10/2024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</si>
</sst>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zoomScale="120" zoomScaleNormal="120" zoomScaleSheetLayoutView="100" workbookViewId="0">
      <selection activeCell="D28" sqref="D28"/>
    </sheetView>
  </sheetViews>
  <sheetFormatPr baseColWidth="10" defaultColWidth="11.44140625" defaultRowHeight="13.2" x14ac:dyDescent="0.25"/>
  <cols>
    <col min="1" max="1" width="33.1093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8" t="s">
        <v>21</v>
      </c>
      <c r="C1" s="38"/>
      <c r="D1" s="38"/>
      <c r="E1" s="38"/>
      <c r="F1" s="38"/>
      <c r="G1" s="38"/>
    </row>
    <row r="3" spans="1:7" x14ac:dyDescent="0.25">
      <c r="A3" s="40" t="s">
        <v>23</v>
      </c>
      <c r="B3" s="40"/>
      <c r="C3" s="40"/>
      <c r="D3" s="40"/>
      <c r="E3" s="40"/>
      <c r="F3" s="40"/>
      <c r="G3" s="40"/>
    </row>
    <row r="4" spans="1:7" x14ac:dyDescent="0.25">
      <c r="A4" s="2"/>
      <c r="B4" s="2"/>
      <c r="C4" s="2"/>
      <c r="D4" s="2"/>
      <c r="E4" s="2"/>
    </row>
    <row r="5" spans="1:7" x14ac:dyDescent="0.25">
      <c r="A5" s="40" t="s">
        <v>0</v>
      </c>
      <c r="B5" s="40"/>
      <c r="C5" s="40"/>
      <c r="D5" s="40"/>
      <c r="E5" s="40"/>
      <c r="F5" s="40"/>
      <c r="G5" s="40"/>
    </row>
    <row r="6" spans="1:7" ht="15" customHeight="1" x14ac:dyDescent="0.25">
      <c r="A6" s="16"/>
      <c r="B6" s="37" t="s">
        <v>32</v>
      </c>
      <c r="C6" s="37"/>
      <c r="D6" s="37"/>
      <c r="E6" s="37"/>
      <c r="F6" s="3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2" t="s">
        <v>33</v>
      </c>
      <c r="C8" s="32"/>
      <c r="D8" s="32"/>
      <c r="E8" s="32"/>
      <c r="F8" s="32"/>
      <c r="G8" s="32"/>
    </row>
    <row r="9" spans="1:7" ht="14.4" x14ac:dyDescent="0.3">
      <c r="A9"/>
      <c r="B9"/>
      <c r="C9"/>
      <c r="E9" s="4" t="s">
        <v>11</v>
      </c>
      <c r="F9" s="41" t="s">
        <v>40</v>
      </c>
      <c r="G9" s="41"/>
    </row>
    <row r="11" spans="1:7" ht="31.5" customHeight="1" x14ac:dyDescent="0.25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39" t="s">
        <v>42</v>
      </c>
      <c r="B14" s="39"/>
      <c r="C14" s="39"/>
      <c r="D14" s="39"/>
      <c r="E14" s="39"/>
      <c r="F14" s="39"/>
      <c r="G14" s="3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8" t="s">
        <v>43</v>
      </c>
      <c r="B17" s="28"/>
      <c r="C17" s="28"/>
      <c r="D17" s="28"/>
      <c r="E17" s="28"/>
      <c r="F17" s="28"/>
      <c r="G17" s="28"/>
    </row>
    <row r="18" spans="1:7" s="6" customFormat="1" x14ac:dyDescent="0.25">
      <c r="A18" s="26" t="s">
        <v>18</v>
      </c>
      <c r="B18" s="26"/>
      <c r="C18" s="26"/>
      <c r="D18" s="26"/>
      <c r="E18" s="26"/>
      <c r="F18" s="26"/>
      <c r="G18" s="26"/>
    </row>
    <row r="19" spans="1:7" s="6" customFormat="1" x14ac:dyDescent="0.25">
      <c r="A19" s="34" t="s">
        <v>6</v>
      </c>
      <c r="B19" s="35"/>
      <c r="C19" s="35"/>
      <c r="D19" s="35"/>
      <c r="E19" s="35"/>
      <c r="F19" s="36"/>
      <c r="G19" s="12" t="s">
        <v>13</v>
      </c>
    </row>
    <row r="20" spans="1:7" s="6" customFormat="1" x14ac:dyDescent="0.25">
      <c r="A20" s="19" t="s">
        <v>44</v>
      </c>
      <c r="B20" s="20"/>
      <c r="C20" s="20"/>
      <c r="D20" s="20"/>
      <c r="E20" s="20"/>
      <c r="F20" s="21"/>
      <c r="G20" s="11" t="s">
        <v>53</v>
      </c>
    </row>
    <row r="21" spans="1:7" s="6" customFormat="1" x14ac:dyDescent="0.25">
      <c r="A21" s="19" t="s">
        <v>45</v>
      </c>
      <c r="B21" s="20"/>
      <c r="C21" s="20"/>
      <c r="D21" s="20"/>
      <c r="E21" s="20"/>
      <c r="F21" s="21"/>
      <c r="G21" s="11" t="s">
        <v>53</v>
      </c>
    </row>
    <row r="22" spans="1:7" s="6" customFormat="1" x14ac:dyDescent="0.25">
      <c r="A22" s="22" t="s">
        <v>46</v>
      </c>
      <c r="B22" s="23"/>
      <c r="C22" s="23"/>
      <c r="D22" s="23"/>
      <c r="E22" s="23"/>
      <c r="F22" s="24"/>
      <c r="G22" s="11" t="s">
        <v>53</v>
      </c>
    </row>
    <row r="23" spans="1:7" s="6" customFormat="1" x14ac:dyDescent="0.25">
      <c r="A23" s="22" t="s">
        <v>47</v>
      </c>
      <c r="B23" s="23"/>
      <c r="C23" s="23"/>
      <c r="D23" s="23"/>
      <c r="E23" s="23"/>
      <c r="F23" s="24"/>
      <c r="G23" s="11" t="s">
        <v>53</v>
      </c>
    </row>
    <row r="24" spans="1:7" s="6" customFormat="1" x14ac:dyDescent="0.25">
      <c r="A24" s="22" t="s">
        <v>49</v>
      </c>
      <c r="B24" s="20"/>
      <c r="C24" s="20"/>
      <c r="D24" s="20"/>
      <c r="E24" s="20"/>
      <c r="F24" s="21"/>
      <c r="G24" s="11" t="s">
        <v>53</v>
      </c>
    </row>
    <row r="25" spans="1:7" s="6" customFormat="1" x14ac:dyDescent="0.25">
      <c r="A25" s="19" t="s">
        <v>48</v>
      </c>
      <c r="B25" s="20"/>
      <c r="C25" s="20"/>
      <c r="D25" s="20"/>
      <c r="E25" s="20"/>
      <c r="F25" s="21"/>
      <c r="G25" s="11" t="s">
        <v>53</v>
      </c>
    </row>
    <row r="26" spans="1:7" s="6" customFormat="1" x14ac:dyDescent="0.25">
      <c r="A26" s="19" t="s">
        <v>50</v>
      </c>
      <c r="B26" s="23"/>
      <c r="C26" s="23"/>
      <c r="D26" s="23"/>
      <c r="E26" s="23"/>
      <c r="F26" s="24"/>
      <c r="G26" s="11" t="s">
        <v>53</v>
      </c>
    </row>
    <row r="27" spans="1:7" s="6" customFormat="1" x14ac:dyDescent="0.25">
      <c r="A27" s="19" t="s">
        <v>51</v>
      </c>
      <c r="B27" s="23"/>
      <c r="C27" s="23"/>
      <c r="D27" s="23"/>
      <c r="E27" s="23"/>
      <c r="F27" s="24"/>
      <c r="G27" s="11" t="s">
        <v>53</v>
      </c>
    </row>
    <row r="28" spans="1:7" s="6" customFormat="1" x14ac:dyDescent="0.25">
      <c r="A28" s="22" t="s">
        <v>52</v>
      </c>
      <c r="B28" s="23"/>
      <c r="C28" s="23"/>
      <c r="D28" s="23"/>
      <c r="E28" s="23"/>
      <c r="F28" s="24"/>
      <c r="G28" s="11" t="s">
        <v>53</v>
      </c>
    </row>
    <row r="29" spans="1:7" s="6" customFormat="1" x14ac:dyDescent="0.25">
      <c r="B29" s="17"/>
      <c r="C29" s="17"/>
      <c r="D29" s="17"/>
      <c r="E29" s="17"/>
      <c r="F29" s="18"/>
      <c r="G29" s="11"/>
    </row>
    <row r="30" spans="1:7" s="6" customFormat="1" x14ac:dyDescent="0.25">
      <c r="A30" s="26" t="s">
        <v>10</v>
      </c>
      <c r="B30" s="26"/>
      <c r="C30" s="26"/>
      <c r="D30" s="26"/>
      <c r="E30" s="26"/>
      <c r="F30" s="26"/>
      <c r="G30" s="26"/>
    </row>
    <row r="31" spans="1:7" s="6" customFormat="1" ht="46.5" customHeight="1" x14ac:dyDescent="0.25">
      <c r="A31" s="27"/>
      <c r="B31" s="27"/>
      <c r="C31" s="27"/>
      <c r="D31" s="27"/>
      <c r="E31" s="27"/>
      <c r="F31" s="27"/>
      <c r="G31" s="27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">
      <c r="A34" s="15" t="str">
        <f>B8</f>
        <v>MCIQ. INDRA DE LA O ORTIZ</v>
      </c>
      <c r="C34" s="29" t="s">
        <v>36</v>
      </c>
      <c r="D34" s="29"/>
      <c r="E34"/>
      <c r="F34" s="32" t="s">
        <v>34</v>
      </c>
      <c r="G34" s="32"/>
    </row>
    <row r="35" spans="1:7" ht="53.25" customHeight="1" x14ac:dyDescent="0.25">
      <c r="A35" s="9" t="s">
        <v>15</v>
      </c>
      <c r="C35" s="30" t="s">
        <v>37</v>
      </c>
      <c r="D35" s="31"/>
      <c r="F35" s="33" t="s">
        <v>35</v>
      </c>
      <c r="G35" s="33"/>
    </row>
    <row r="37" spans="1:7" x14ac:dyDescent="0.25">
      <c r="A37" s="25" t="s">
        <v>19</v>
      </c>
      <c r="B37" s="25"/>
      <c r="C37" s="25"/>
      <c r="D37" s="25"/>
      <c r="E37" s="25"/>
      <c r="F37" s="25"/>
      <c r="G37" s="25"/>
    </row>
  </sheetData>
  <mergeCells count="21">
    <mergeCell ref="A13:G13"/>
    <mergeCell ref="A14:G14"/>
    <mergeCell ref="A3:G3"/>
    <mergeCell ref="A5:G5"/>
    <mergeCell ref="A16:G16"/>
    <mergeCell ref="F9:G9"/>
    <mergeCell ref="B6:F6"/>
    <mergeCell ref="B1:E1"/>
    <mergeCell ref="F1:G1"/>
    <mergeCell ref="B8:G8"/>
    <mergeCell ref="B11:G11"/>
    <mergeCell ref="A37:G37"/>
    <mergeCell ref="A30:G30"/>
    <mergeCell ref="A31:G31"/>
    <mergeCell ref="A18:G18"/>
    <mergeCell ref="A17:G17"/>
    <mergeCell ref="C34:D34"/>
    <mergeCell ref="C35:D35"/>
    <mergeCell ref="F34:G34"/>
    <mergeCell ref="F35:G35"/>
    <mergeCell ref="A19:F1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10" zoomScaleNormal="110" zoomScaleSheetLayoutView="100" workbookViewId="0">
      <selection activeCell="J26" sqref="J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ht="15" customHeight="1" x14ac:dyDescent="0.25">
      <c r="A6" s="16"/>
      <c r="B6" s="40" t="s">
        <v>32</v>
      </c>
      <c r="C6" s="40"/>
      <c r="D6" s="40"/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MCIQ. INDRA DE LA O ORTIZ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49">
        <v>1</v>
      </c>
      <c r="C9" s="49"/>
      <c r="D9" s="8"/>
      <c r="F9" s="4" t="s">
        <v>11</v>
      </c>
      <c r="G9" s="45" t="s">
        <v>40</v>
      </c>
      <c r="H9" s="45"/>
    </row>
    <row r="10" spans="1:8" x14ac:dyDescent="0.25">
      <c r="G10" s="46"/>
      <c r="H10" s="46"/>
    </row>
    <row r="11" spans="1:8" ht="31.5" customHeight="1" x14ac:dyDescent="0.25">
      <c r="A11" s="4" t="s">
        <v>4</v>
      </c>
      <c r="B11" s="29" t="str">
        <f>Registro!B11</f>
        <v>APOYO A LA DOCENCIA (Actualización de manuales de prácticas).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9" t="str">
        <f>Registro!A14</f>
        <v>Fortalecer la oferta educativa con la actualización del manual de prácticas como recurso didáctico, relacionadas con el programa de Química , permitiendo al estudiante comprender mejor los temas vistos en el aula.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39" t="str">
        <f>Registro!A17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9" t="str">
        <f>Registro!A20</f>
        <v>Recopilación de información sobre estructura atómica y teoria cuántica</v>
      </c>
      <c r="B21" s="39"/>
      <c r="C21" s="47" t="s">
        <v>54</v>
      </c>
      <c r="D21" s="47"/>
      <c r="E21" s="47"/>
      <c r="F21" s="48" t="s">
        <v>39</v>
      </c>
      <c r="G21" s="48"/>
      <c r="H21" s="10">
        <v>0.33</v>
      </c>
    </row>
    <row r="22" spans="1:8" s="6" customFormat="1" ht="35.25" customHeight="1" x14ac:dyDescent="0.25">
      <c r="A22" s="39" t="str">
        <f>Registro!A21</f>
        <v>Definir el formato y estructura de las prácticas</v>
      </c>
      <c r="B22" s="39"/>
      <c r="C22" s="47" t="s">
        <v>54</v>
      </c>
      <c r="D22" s="47"/>
      <c r="E22" s="47"/>
      <c r="F22" s="39" t="s">
        <v>38</v>
      </c>
      <c r="G22" s="39"/>
      <c r="H22" s="10">
        <v>0.33</v>
      </c>
    </row>
    <row r="23" spans="1:8" s="6" customFormat="1" ht="35.25" customHeight="1" x14ac:dyDescent="0.25">
      <c r="A23" s="39" t="str">
        <f>Registro!A22</f>
        <v>Analisis de la información referente a la unidad 1 de Química para ISC, IEM e IMEC</v>
      </c>
      <c r="B23" s="39"/>
      <c r="C23" s="47" t="s">
        <v>54</v>
      </c>
      <c r="D23" s="47"/>
      <c r="E23" s="47"/>
      <c r="F23" s="39" t="s">
        <v>38</v>
      </c>
      <c r="G23" s="39"/>
      <c r="H23" s="10">
        <v>0.33</v>
      </c>
    </row>
    <row r="24" spans="1:8" s="6" customFormat="1" ht="35.25" customHeight="1" x14ac:dyDescent="0.25">
      <c r="A24" s="39" t="str">
        <f>Registro!A28</f>
        <v>Presentar la integración del manual ante la cademia para su visto bueno</v>
      </c>
      <c r="B24" s="39"/>
      <c r="C24" s="47" t="s">
        <v>54</v>
      </c>
      <c r="D24" s="47"/>
      <c r="E24" s="47"/>
      <c r="F24" s="39" t="s">
        <v>38</v>
      </c>
      <c r="G24" s="39"/>
      <c r="H24" s="10">
        <v>0</v>
      </c>
    </row>
    <row r="25" spans="1:8" s="6" customFormat="1" ht="35.25" customHeight="1" x14ac:dyDescent="0.25">
      <c r="A25" s="39" t="str">
        <f>Registro!A25</f>
        <v>Determinar reactivos y equipos para el desarrollo de las nuevas prácticas</v>
      </c>
      <c r="B25" s="39"/>
      <c r="C25" s="47" t="s">
        <v>54</v>
      </c>
      <c r="D25" s="47"/>
      <c r="E25" s="47"/>
      <c r="F25" s="39" t="s">
        <v>38</v>
      </c>
      <c r="G25" s="39"/>
      <c r="H25" s="10">
        <v>0</v>
      </c>
    </row>
    <row r="26" spans="1:8" s="6" customFormat="1" ht="35.25" customHeight="1" x14ac:dyDescent="0.25">
      <c r="A26" s="50" t="str">
        <f>Registro!A26</f>
        <v>Seleccionar y evaluar los contenidos</v>
      </c>
      <c r="B26" s="51"/>
      <c r="C26" s="47" t="s">
        <v>54</v>
      </c>
      <c r="D26" s="47"/>
      <c r="E26" s="47"/>
      <c r="F26" s="39" t="s">
        <v>38</v>
      </c>
      <c r="G26" s="39"/>
      <c r="H26" s="10">
        <v>0</v>
      </c>
    </row>
    <row r="27" spans="1:8" s="6" customFormat="1" ht="35.25" customHeight="1" x14ac:dyDescent="0.25">
      <c r="A27" s="39" t="str">
        <f>Registro!A27</f>
        <v xml:space="preserve">  Captura de las prácticas en el formato establecido</v>
      </c>
      <c r="B27" s="39"/>
      <c r="C27" s="47" t="s">
        <v>54</v>
      </c>
      <c r="D27" s="47"/>
      <c r="E27" s="47"/>
      <c r="F27" s="39" t="s">
        <v>38</v>
      </c>
      <c r="G27" s="39"/>
      <c r="H27" s="10">
        <v>0</v>
      </c>
    </row>
    <row r="28" spans="1:8" s="6" customFormat="1" ht="12.75" customHeight="1" x14ac:dyDescent="0.25">
      <c r="A28" s="52"/>
      <c r="B28" s="53"/>
      <c r="C28" s="56"/>
      <c r="D28" s="57"/>
      <c r="E28" s="58"/>
      <c r="F28" s="52"/>
      <c r="G28" s="53"/>
      <c r="H28" s="63"/>
    </row>
    <row r="29" spans="1:8" s="6" customFormat="1" x14ac:dyDescent="0.25">
      <c r="A29" s="54"/>
      <c r="B29" s="55"/>
      <c r="C29" s="59"/>
      <c r="D29" s="60"/>
      <c r="E29" s="61"/>
      <c r="F29" s="54"/>
      <c r="G29" s="55"/>
      <c r="H29" s="64"/>
    </row>
    <row r="30" spans="1:8" s="6" customFormat="1" x14ac:dyDescent="0.25">
      <c r="A30" s="48"/>
      <c r="B30" s="48"/>
      <c r="C30" s="47"/>
      <c r="D30" s="47"/>
      <c r="E30" s="47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9" t="str">
        <f>Registro!C34</f>
        <v>DR. TONATIUH SOSME SANCHEZ</v>
      </c>
      <c r="D35" s="29"/>
      <c r="E35" s="29"/>
      <c r="G35" s="29" t="str">
        <f>Registro!F34</f>
        <v>MCJyS OFELIA ENRIQUEZ ORDAZ</v>
      </c>
      <c r="H35" s="29"/>
    </row>
    <row r="36" spans="1:8" ht="28.5" customHeight="1" x14ac:dyDescent="0.25">
      <c r="A36" s="9" t="str">
        <f>B8</f>
        <v>MCIQ. INDRA DE LA O ORTIZ</v>
      </c>
      <c r="C36" s="62" t="s">
        <v>37</v>
      </c>
      <c r="D36" s="62"/>
      <c r="E36" s="62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0"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65" t="s">
        <v>1</v>
      </c>
      <c r="B6" s="65"/>
      <c r="C6" s="65"/>
      <c r="D6" s="66" t="str">
        <f>Registro!B6</f>
        <v>DEPARTAMENTO DE CIENCIAS BASICAS</v>
      </c>
      <c r="E6" s="66"/>
      <c r="F6" s="6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MCIQ. INDRA DE LA O ORTIZ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>
        <v>2</v>
      </c>
      <c r="C9" s="32"/>
      <c r="D9" s="8"/>
      <c r="F9" s="4" t="s">
        <v>11</v>
      </c>
      <c r="G9" s="41" t="str">
        <f>Registro!F9</f>
        <v>AGOSTO-DICIEMBRE 2024</v>
      </c>
      <c r="H9" s="41"/>
    </row>
    <row r="11" spans="1:8" x14ac:dyDescent="0.25">
      <c r="A11" s="4" t="s">
        <v>4</v>
      </c>
      <c r="B11" s="32" t="str">
        <f>Registro!B11</f>
        <v>APOYO A LA DOCENCIA (Actualización de manuales de prácticas).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9" t="str">
        <f>Registro!A14</f>
        <v>Fortalecer la oferta educativa con la actualización del manual de prácticas como recurso didáctico, relacionadas con el programa de Química , permitiendo al estudiante comprender mejor los temas vistos en el aula.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39" t="str">
        <f>Registro!A17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9" t="str">
        <f>Registro!A21</f>
        <v>Definir el formato y estructura de las prácticas</v>
      </c>
      <c r="B21" s="39"/>
      <c r="C21" s="47"/>
      <c r="D21" s="47"/>
      <c r="E21" s="47"/>
      <c r="F21" s="48" t="s">
        <v>24</v>
      </c>
      <c r="G21" s="48"/>
      <c r="H21" s="10">
        <v>0.66</v>
      </c>
    </row>
    <row r="22" spans="1:8" s="6" customFormat="1" ht="35.25" customHeight="1" x14ac:dyDescent="0.25">
      <c r="A22" s="39" t="str">
        <f>Registro!A22</f>
        <v>Analisis de la información referente a la unidad 1 de Química para ISC, IEM e IMEC</v>
      </c>
      <c r="B22" s="39"/>
      <c r="C22" s="47"/>
      <c r="D22" s="47"/>
      <c r="E22" s="47"/>
      <c r="F22" s="39" t="s">
        <v>25</v>
      </c>
      <c r="G22" s="39"/>
      <c r="H22" s="10">
        <v>0.66</v>
      </c>
    </row>
    <row r="23" spans="1:8" s="6" customFormat="1" ht="35.25" customHeight="1" x14ac:dyDescent="0.25">
      <c r="A23" s="39" t="str">
        <f>Registro!A27</f>
        <v xml:space="preserve">  Captura de las prácticas en el formato establecido</v>
      </c>
      <c r="B23" s="39"/>
      <c r="C23" s="47"/>
      <c r="D23" s="47"/>
      <c r="E23" s="47"/>
      <c r="F23" s="39" t="s">
        <v>26</v>
      </c>
      <c r="G23" s="39"/>
      <c r="H23" s="10">
        <v>0.66</v>
      </c>
    </row>
    <row r="24" spans="1:8" s="6" customFormat="1" ht="35.25" customHeight="1" x14ac:dyDescent="0.25">
      <c r="A24" s="39" t="e">
        <f>Registro!#REF!</f>
        <v>#REF!</v>
      </c>
      <c r="B24" s="39"/>
      <c r="C24" s="47"/>
      <c r="D24" s="47"/>
      <c r="E24" s="47"/>
      <c r="F24" s="48" t="s">
        <v>27</v>
      </c>
      <c r="G24" s="48"/>
      <c r="H24" s="10">
        <v>0.66</v>
      </c>
    </row>
    <row r="25" spans="1:8" s="6" customFormat="1" ht="35.25" customHeight="1" x14ac:dyDescent="0.25">
      <c r="A25" s="39" t="e">
        <f>Registro!#REF!</f>
        <v>#REF!</v>
      </c>
      <c r="B25" s="39"/>
      <c r="C25" s="47"/>
      <c r="D25" s="47"/>
      <c r="E25" s="47"/>
      <c r="F25" s="48" t="s">
        <v>28</v>
      </c>
      <c r="G25" s="48"/>
      <c r="H25" s="10">
        <v>0.66</v>
      </c>
    </row>
    <row r="26" spans="1:8" s="6" customFormat="1" ht="35.25" customHeight="1" x14ac:dyDescent="0.25">
      <c r="A26" s="39" t="e">
        <f>Registro!#REF!</f>
        <v>#REF!</v>
      </c>
      <c r="B26" s="39"/>
      <c r="C26" s="47"/>
      <c r="D26" s="47"/>
      <c r="E26" s="47"/>
      <c r="F26" s="39" t="s">
        <v>29</v>
      </c>
      <c r="G26" s="39"/>
      <c r="H26" s="10">
        <v>0.66</v>
      </c>
    </row>
    <row r="27" spans="1:8" s="6" customFormat="1" ht="35.25" customHeight="1" x14ac:dyDescent="0.25">
      <c r="A27" s="39" t="str">
        <f>Registro!A30</f>
        <v>Observaciones</v>
      </c>
      <c r="B27" s="39"/>
      <c r="C27" s="47"/>
      <c r="D27" s="47"/>
      <c r="E27" s="47"/>
      <c r="F27" s="39" t="s">
        <v>30</v>
      </c>
      <c r="G27" s="39"/>
      <c r="H27" s="10">
        <v>0.66</v>
      </c>
    </row>
    <row r="28" spans="1:8" s="6" customFormat="1" x14ac:dyDescent="0.25">
      <c r="A28" s="39">
        <f>Registro!A31</f>
        <v>0</v>
      </c>
      <c r="B28" s="39"/>
      <c r="C28" s="47"/>
      <c r="D28" s="47"/>
      <c r="E28" s="47"/>
      <c r="F28" s="48"/>
      <c r="G28" s="48"/>
      <c r="H28" s="10"/>
    </row>
    <row r="29" spans="1:8" s="6" customFormat="1" x14ac:dyDescent="0.25">
      <c r="A29" s="48" t="e">
        <f>Registro!#REF!</f>
        <v>#REF!</v>
      </c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48" t="e">
        <f>Registro!#REF!</f>
        <v>#REF!</v>
      </c>
      <c r="B30" s="48"/>
      <c r="C30" s="47"/>
      <c r="D30" s="47"/>
      <c r="E30" s="47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Registro!C34</f>
        <v>DR. TONATIUH SOSME SANCHEZ</v>
      </c>
      <c r="D35" s="32"/>
      <c r="E35" s="32"/>
      <c r="G35" s="32" t="str">
        <f>Registro!F34</f>
        <v>MCJyS OFELIA ENRIQUEZ ORDAZ</v>
      </c>
      <c r="H35" s="32"/>
    </row>
    <row r="36" spans="1:8" ht="28.5" customHeight="1" x14ac:dyDescent="0.25">
      <c r="A36" s="9" t="str">
        <f>B8</f>
        <v>MCIQ. INDRA DE LA O ORTIZ</v>
      </c>
      <c r="C36" s="62" t="s">
        <v>16</v>
      </c>
      <c r="D36" s="62"/>
      <c r="E36" s="62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65" t="s">
        <v>1</v>
      </c>
      <c r="B6" s="65"/>
      <c r="C6" s="65"/>
      <c r="D6" s="66" t="str">
        <f>Registro!B6</f>
        <v>DEPARTAMENTO DE CIENCIAS BASICAS</v>
      </c>
      <c r="E6" s="66"/>
      <c r="F6" s="6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MCIQ. INDRA DE LA O ORTIZ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>
        <v>3</v>
      </c>
      <c r="C9" s="32"/>
      <c r="D9" s="8"/>
      <c r="F9" s="4" t="s">
        <v>11</v>
      </c>
      <c r="G9" s="41" t="str">
        <f>Registro!F9</f>
        <v>AGOSTO-DICIEMBRE 2024</v>
      </c>
      <c r="H9" s="41"/>
    </row>
    <row r="11" spans="1:8" x14ac:dyDescent="0.25">
      <c r="A11" s="4" t="s">
        <v>4</v>
      </c>
      <c r="B11" s="32" t="str">
        <f>Registro!B11</f>
        <v>APOYO A LA DOCENCIA (Actualización de manuales de prácticas).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9" t="str">
        <f>Registro!A14</f>
        <v>Fortalecer la oferta educativa con la actualización del manual de prácticas como recurso didáctico, relacionadas con el programa de Química , permitiendo al estudiante comprender mejor los temas vistos en el aula.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39" t="str">
        <f>Registro!A17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8" t="str">
        <f>Registro!A21</f>
        <v>Definir el formato y estructura de las prácticas</v>
      </c>
      <c r="B21" s="48"/>
      <c r="C21" s="47" t="s">
        <v>31</v>
      </c>
      <c r="D21" s="47"/>
      <c r="E21" s="47"/>
      <c r="F21" s="48" t="s">
        <v>24</v>
      </c>
      <c r="G21" s="48"/>
      <c r="H21" s="10">
        <v>1</v>
      </c>
    </row>
    <row r="22" spans="1:8" s="6" customFormat="1" x14ac:dyDescent="0.25">
      <c r="A22" s="48" t="str">
        <f>Registro!A22</f>
        <v>Analisis de la información referente a la unidad 1 de Química para ISC, IEM e IMEC</v>
      </c>
      <c r="B22" s="48"/>
      <c r="C22" s="47" t="s">
        <v>31</v>
      </c>
      <c r="D22" s="47"/>
      <c r="E22" s="47"/>
      <c r="F22" s="39" t="s">
        <v>25</v>
      </c>
      <c r="G22" s="39"/>
      <c r="H22" s="10">
        <v>1</v>
      </c>
    </row>
    <row r="23" spans="1:8" s="6" customFormat="1" x14ac:dyDescent="0.25">
      <c r="A23" s="48" t="str">
        <f>Registro!A27</f>
        <v xml:space="preserve">  Captura de las prácticas en el formato establecido</v>
      </c>
      <c r="B23" s="48"/>
      <c r="C23" s="47" t="s">
        <v>31</v>
      </c>
      <c r="D23" s="47"/>
      <c r="E23" s="47"/>
      <c r="F23" s="39" t="s">
        <v>26</v>
      </c>
      <c r="G23" s="39"/>
      <c r="H23" s="10">
        <v>1</v>
      </c>
    </row>
    <row r="24" spans="1:8" s="6" customFormat="1" x14ac:dyDescent="0.25">
      <c r="A24" s="48" t="e">
        <f>Registro!#REF!</f>
        <v>#REF!</v>
      </c>
      <c r="B24" s="48"/>
      <c r="C24" s="47" t="s">
        <v>31</v>
      </c>
      <c r="D24" s="47"/>
      <c r="E24" s="47"/>
      <c r="F24" s="48" t="s">
        <v>27</v>
      </c>
      <c r="G24" s="48"/>
      <c r="H24" s="10">
        <v>1</v>
      </c>
    </row>
    <row r="25" spans="1:8" s="6" customFormat="1" x14ac:dyDescent="0.25">
      <c r="A25" s="48" t="str">
        <f>Registro!A26</f>
        <v>Seleccionar y evaluar los contenidos</v>
      </c>
      <c r="B25" s="48"/>
      <c r="C25" s="47" t="s">
        <v>31</v>
      </c>
      <c r="D25" s="47"/>
      <c r="E25" s="47"/>
      <c r="F25" s="48" t="s">
        <v>28</v>
      </c>
      <c r="G25" s="48"/>
      <c r="H25" s="10">
        <v>1</v>
      </c>
    </row>
    <row r="26" spans="1:8" s="6" customFormat="1" x14ac:dyDescent="0.25">
      <c r="A26" s="48" t="e">
        <f>Registro!#REF!</f>
        <v>#REF!</v>
      </c>
      <c r="B26" s="48"/>
      <c r="C26" s="47" t="s">
        <v>31</v>
      </c>
      <c r="D26" s="47"/>
      <c r="E26" s="47"/>
      <c r="F26" s="39" t="s">
        <v>29</v>
      </c>
      <c r="G26" s="39"/>
      <c r="H26" s="10">
        <v>1</v>
      </c>
    </row>
    <row r="27" spans="1:8" s="6" customFormat="1" x14ac:dyDescent="0.25">
      <c r="A27" s="48" t="e">
        <f>Registro!#REF!</f>
        <v>#REF!</v>
      </c>
      <c r="B27" s="48"/>
      <c r="C27" s="47" t="s">
        <v>31</v>
      </c>
      <c r="D27" s="47"/>
      <c r="E27" s="47"/>
      <c r="F27" s="39" t="s">
        <v>30</v>
      </c>
      <c r="G27" s="39"/>
      <c r="H27" s="10">
        <v>1</v>
      </c>
    </row>
    <row r="28" spans="1:8" s="6" customFormat="1" x14ac:dyDescent="0.25">
      <c r="A28" s="48" t="str">
        <f>Registro!A20</f>
        <v>Recopilación de información sobre estructura atómica y teoria cuántica</v>
      </c>
      <c r="B28" s="48"/>
      <c r="C28" s="47" t="str">
        <f>Registro!G20</f>
        <v>26/08/2024-13/12/2024</v>
      </c>
      <c r="D28" s="47"/>
      <c r="E28" s="47"/>
      <c r="F28" s="48"/>
      <c r="G28" s="48"/>
      <c r="H28" s="10"/>
    </row>
    <row r="29" spans="1:8" s="6" customFormat="1" x14ac:dyDescent="0.25">
      <c r="A29" s="48" t="e">
        <f>Registro!#REF!</f>
        <v>#REF!</v>
      </c>
      <c r="B29" s="48"/>
      <c r="C29" s="47" t="str">
        <f>Registro!G28</f>
        <v>26/08/2024-13/12/2024</v>
      </c>
      <c r="D29" s="47"/>
      <c r="E29" s="47"/>
      <c r="F29" s="48"/>
      <c r="G29" s="48"/>
      <c r="H29" s="10"/>
    </row>
    <row r="30" spans="1:8" s="6" customFormat="1" x14ac:dyDescent="0.25">
      <c r="A30" s="48" t="e">
        <f>Registro!#REF!</f>
        <v>#REF!</v>
      </c>
      <c r="B30" s="48"/>
      <c r="C30" s="47">
        <f>Registro!G29</f>
        <v>0</v>
      </c>
      <c r="D30" s="47"/>
      <c r="E30" s="47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Registro!C34</f>
        <v>DR. TONATIUH SOSME SANCHEZ</v>
      </c>
      <c r="D35" s="32"/>
      <c r="E35" s="32"/>
      <c r="G35" s="32" t="str">
        <f>Registro!F34</f>
        <v>MCJyS OFELIA ENRIQUEZ ORDAZ</v>
      </c>
      <c r="H35" s="32"/>
    </row>
    <row r="36" spans="1:8" ht="28.5" customHeight="1" x14ac:dyDescent="0.25">
      <c r="A36" s="9" t="str">
        <f>B8</f>
        <v>MCIQ. INDRA DE LA O ORTIZ</v>
      </c>
      <c r="C36" s="62" t="s">
        <v>16</v>
      </c>
      <c r="D36" s="62"/>
      <c r="E36" s="62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2024-10-09T23:12:17Z</dcterms:modified>
</cp:coreProperties>
</file>