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0_PROYECTOS R1\"/>
    </mc:Choice>
  </mc:AlternateContent>
  <xr:revisionPtr revIDLastSave="0" documentId="13_ncr:1_{9308D68C-E1C2-472F-9E61-7C27164404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7" l="1"/>
  <c r="A18" i="7"/>
  <c r="A17" i="7"/>
  <c r="A30" i="7"/>
  <c r="A29" i="7"/>
  <c r="A28" i="7"/>
  <c r="A27" i="7"/>
  <c r="A26" i="7"/>
  <c r="A25" i="7"/>
  <c r="A24" i="7"/>
  <c r="A23" i="7"/>
  <c r="A24" i="8"/>
  <c r="A25" i="8"/>
  <c r="A26" i="8"/>
  <c r="A27" i="8"/>
  <c r="A28" i="8"/>
  <c r="A22" i="7"/>
  <c r="A29" i="8"/>
  <c r="A30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14" i="7"/>
  <c r="B8" i="7"/>
  <c r="A34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<sst xmlns="http://schemas.openxmlformats.org/spreadsheetml/2006/main" count="135" uniqueCount="53">
  <si>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</si>
  <si>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</si>
  <si>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</si>
  <si>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</si>
  <si>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</si>
  <si>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</si>
  <si>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</si>
  <si>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</si>
  <si>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</si>
  <si>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</si>
  <si>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</si>
  <si>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</si>
  <si>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</si>
  <si>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</si>
  <si>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</si>
  <si>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</si>
  <si>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</si>
  <si>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</si>
  <si>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</si>
  <si>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</si>
  <si>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</si>
  <si>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</si>
  <si>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</si>
  <si>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</si>
  <si>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</si>
  <si>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</si>
  <si>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</si>
  <si>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</si>
  <si>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</si>
  <si>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</si>
  <si>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</si>
  <si>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</si>
  <si>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</si>
  <si>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</si>
  <si>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</si>
  <si>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</si>
  <si>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</si>
  <si>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</si>
  <si>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</si>
  <si>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</si>
  <si>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t>06/02/2024-18/03/2024</t>
  </si>
  <si>
    <t>Docente</t>
  </si>
  <si>
    <t>AGOSTO-DICIEMBRE 2024</t>
  </si>
  <si>
    <t>TUTORIA Y DIRECCIÓN INDIVIDUALIZADA (ENECB 2024)</t>
  </si>
  <si>
    <t>Apoyar al estudiante en el desarrollo de las competencias de las Ciencias Básicas (CB) en la asignatura de QUÍMICA</t>
  </si>
  <si>
    <t>ASESORIA DE QUÍMICA: En temas que marca la convocatoria 2024</t>
  </si>
  <si>
    <t>Asesoria en estructura atómica, enlace químico y estequiometria</t>
  </si>
  <si>
    <t>Asesoria en reglas de nomenclatura inorgánica y orgánica</t>
  </si>
  <si>
    <t xml:space="preserve">Asesoria en tipos de reacciones, balanceo y otros, para la interpretacion de la trascendencia de las reacciones  quí micas. </t>
  </si>
  <si>
    <t xml:space="preserve">Asesoria en conceptos teo ricos fundamentales, leyes y principios de la termodina mica en el modelado y solucion de problemas. </t>
  </si>
  <si>
    <t>Asesoria en equilibrio químico, termodinámica, termoquímica y electroquímica</t>
  </si>
  <si>
    <t>TUTORIA Y DIRECCIÓN INDIVIDUALIZADA (EnecCB 2024)</t>
  </si>
  <si>
    <t>26/08/2024-20/12/2024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</si>
</sst>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3" borderId="0" xfId="0" applyFont="1" applyFill="1" applyAlignment="1">
      <alignment wrapText="1"/>
    </xf>
    <xf numFmtId="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4" fillId="3" borderId="10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3" borderId="8" xfId="0" applyFont="1" applyFill="1" applyBorder="1" applyAlignment="1">
      <alignment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topLeftCell="A26" zoomScale="120" zoomScaleNormal="12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9" t="s">
        <v>21</v>
      </c>
      <c r="C1" s="39"/>
      <c r="D1" s="39"/>
      <c r="E1" s="39"/>
      <c r="F1" s="39"/>
      <c r="G1" s="39"/>
    </row>
    <row r="3" spans="1:7" x14ac:dyDescent="0.2">
      <c r="A3" s="43" t="s">
        <v>23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15" customHeight="1" x14ac:dyDescent="0.2">
      <c r="A6" s="16"/>
      <c r="B6" s="38" t="s">
        <v>32</v>
      </c>
      <c r="C6" s="38"/>
      <c r="D6" s="38"/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33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44" t="s">
        <v>42</v>
      </c>
      <c r="G9" s="44"/>
    </row>
    <row r="10" spans="1:7" ht="7.5" customHeight="1" x14ac:dyDescent="0.2"/>
    <row r="11" spans="1:7" ht="18.75" customHeight="1" x14ac:dyDescent="0.2">
      <c r="A11" s="4" t="s">
        <v>4</v>
      </c>
      <c r="B11" s="67" t="s">
        <v>51</v>
      </c>
      <c r="C11" s="67"/>
      <c r="D11" s="67"/>
      <c r="E11" s="67"/>
      <c r="F11" s="67"/>
      <c r="G11" s="6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40" t="s">
        <v>44</v>
      </c>
      <c r="B14" s="41"/>
      <c r="C14" s="41"/>
      <c r="D14" s="41"/>
      <c r="E14" s="41"/>
      <c r="F14" s="41"/>
      <c r="G14" s="4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25.5" customHeight="1" x14ac:dyDescent="0.2">
      <c r="A17" s="45" t="s">
        <v>45</v>
      </c>
      <c r="B17" s="46"/>
      <c r="C17" s="46"/>
      <c r="D17" s="46"/>
      <c r="E17" s="46"/>
      <c r="F17" s="46"/>
      <c r="G17" s="47"/>
    </row>
    <row r="18" spans="1:7" s="18" customFormat="1" ht="15.75" customHeight="1" x14ac:dyDescent="0.2">
      <c r="A18" s="61"/>
      <c r="B18" s="62"/>
      <c r="C18" s="62"/>
      <c r="D18" s="62"/>
      <c r="E18" s="62"/>
      <c r="F18" s="62"/>
      <c r="G18" s="63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5.5" customHeight="1" x14ac:dyDescent="0.2">
      <c r="A21" s="21" t="s">
        <v>46</v>
      </c>
      <c r="B21" s="22"/>
      <c r="C21" s="22"/>
      <c r="D21" s="22"/>
      <c r="E21" s="22"/>
      <c r="F21" s="23"/>
      <c r="G21" s="11" t="s">
        <v>52</v>
      </c>
    </row>
    <row r="22" spans="1:7" s="6" customFormat="1" ht="25.5" customHeight="1" x14ac:dyDescent="0.2">
      <c r="A22" s="21" t="s">
        <v>46</v>
      </c>
      <c r="B22" s="22"/>
      <c r="C22" s="22"/>
      <c r="D22" s="22"/>
      <c r="E22" s="22"/>
      <c r="F22" s="23"/>
      <c r="G22" s="11" t="s">
        <v>52</v>
      </c>
    </row>
    <row r="23" spans="1:7" s="6" customFormat="1" ht="12.75" customHeight="1" x14ac:dyDescent="0.2">
      <c r="A23" s="21" t="s">
        <v>47</v>
      </c>
      <c r="B23" s="22"/>
      <c r="C23" s="22"/>
      <c r="D23" s="22"/>
      <c r="E23" s="22"/>
      <c r="F23" s="23"/>
      <c r="G23" s="11" t="s">
        <v>52</v>
      </c>
    </row>
    <row r="24" spans="1:7" s="6" customFormat="1" ht="12.75" customHeight="1" x14ac:dyDescent="0.2">
      <c r="A24" s="27" t="s">
        <v>48</v>
      </c>
      <c r="B24" s="28"/>
      <c r="C24" s="28"/>
      <c r="D24" s="28"/>
      <c r="E24" s="28"/>
      <c r="F24" s="29"/>
      <c r="G24" s="11" t="s">
        <v>52</v>
      </c>
    </row>
    <row r="25" spans="1:7" s="6" customFormat="1" ht="33" customHeight="1" x14ac:dyDescent="0.2">
      <c r="A25" s="64" t="s">
        <v>49</v>
      </c>
      <c r="B25" s="65"/>
      <c r="C25" s="65"/>
      <c r="D25" s="65"/>
      <c r="E25" s="65"/>
      <c r="F25" s="66"/>
      <c r="G25" s="11" t="s">
        <v>52</v>
      </c>
    </row>
    <row r="26" spans="1:7" s="6" customFormat="1" ht="15" customHeight="1" x14ac:dyDescent="0.2">
      <c r="A26" s="21" t="s">
        <v>50</v>
      </c>
      <c r="B26" s="22"/>
      <c r="C26" s="22"/>
      <c r="D26" s="22"/>
      <c r="E26" s="22"/>
      <c r="F26" s="23"/>
      <c r="G26" s="11" t="s">
        <v>52</v>
      </c>
    </row>
    <row r="27" spans="1:7" s="6" customFormat="1" x14ac:dyDescent="0.2">
      <c r="A27" s="25" t="s">
        <v>10</v>
      </c>
      <c r="B27" s="25"/>
      <c r="C27" s="25"/>
      <c r="D27" s="25"/>
      <c r="E27" s="25"/>
      <c r="F27" s="25"/>
      <c r="G27" s="25"/>
    </row>
    <row r="28" spans="1:7" s="6" customFormat="1" ht="46.5" customHeight="1" x14ac:dyDescent="0.2">
      <c r="A28" s="26"/>
      <c r="B28" s="26"/>
      <c r="C28" s="26"/>
      <c r="D28" s="26"/>
      <c r="E28" s="26"/>
      <c r="F28" s="26"/>
      <c r="G28" s="26"/>
    </row>
    <row r="29" spans="1:7" ht="42.75" customHeight="1" x14ac:dyDescent="0.25">
      <c r="A29" s="15" t="str">
        <f>B8</f>
        <v>MCIQ. INDRA DE LA O ORTIZ</v>
      </c>
      <c r="C29" s="30" t="s">
        <v>36</v>
      </c>
      <c r="D29" s="30"/>
      <c r="E29"/>
      <c r="F29" s="33" t="s">
        <v>34</v>
      </c>
      <c r="G29" s="33"/>
    </row>
    <row r="30" spans="1:7" ht="53.25" customHeight="1" x14ac:dyDescent="0.2">
      <c r="A30" s="9" t="s">
        <v>15</v>
      </c>
      <c r="C30" s="31" t="s">
        <v>37</v>
      </c>
      <c r="D30" s="32"/>
      <c r="F30" s="34" t="s">
        <v>35</v>
      </c>
      <c r="G30" s="34"/>
    </row>
    <row r="32" spans="1:7" x14ac:dyDescent="0.2">
      <c r="A32" s="24" t="s">
        <v>19</v>
      </c>
      <c r="B32" s="24"/>
      <c r="C32" s="24"/>
      <c r="D32" s="24"/>
      <c r="E32" s="24"/>
      <c r="F32" s="24"/>
      <c r="G32" s="24"/>
    </row>
  </sheetData>
  <mergeCells count="26">
    <mergeCell ref="A21:F21"/>
    <mergeCell ref="B6:F6"/>
    <mergeCell ref="B1:E1"/>
    <mergeCell ref="F1:G1"/>
    <mergeCell ref="B8:G8"/>
    <mergeCell ref="A13:G13"/>
    <mergeCell ref="A14:G14"/>
    <mergeCell ref="A3:G3"/>
    <mergeCell ref="A5:G5"/>
    <mergeCell ref="A16:G16"/>
    <mergeCell ref="F9:G9"/>
    <mergeCell ref="A17:G17"/>
    <mergeCell ref="A22:F22"/>
    <mergeCell ref="A32:G32"/>
    <mergeCell ref="A27:G27"/>
    <mergeCell ref="A28:G28"/>
    <mergeCell ref="A19:G19"/>
    <mergeCell ref="C29:D29"/>
    <mergeCell ref="C30:D30"/>
    <mergeCell ref="F29:G29"/>
    <mergeCell ref="F30:G30"/>
    <mergeCell ref="A20:F20"/>
    <mergeCell ref="A23:F23"/>
    <mergeCell ref="A24:F24"/>
    <mergeCell ref="A25:F25"/>
    <mergeCell ref="A26:F2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10" zoomScaleNormal="11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5" customHeight="1" x14ac:dyDescent="0.2">
      <c r="A6" s="16"/>
      <c r="B6" s="43" t="s">
        <v>32</v>
      </c>
      <c r="C6" s="43"/>
      <c r="D6" s="43"/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MCIQ. INDRA DE LA O ORTIZ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56">
        <v>1</v>
      </c>
      <c r="C9" s="56"/>
      <c r="D9" s="8"/>
      <c r="F9" s="4" t="s">
        <v>11</v>
      </c>
      <c r="G9" s="54" t="s">
        <v>42</v>
      </c>
      <c r="H9" s="54"/>
    </row>
    <row r="10" spans="1:8" x14ac:dyDescent="0.2">
      <c r="G10" s="55"/>
      <c r="H10" s="55"/>
    </row>
    <row r="11" spans="1:8" ht="18" customHeight="1" x14ac:dyDescent="0.2">
      <c r="A11" s="4" t="s">
        <v>4</v>
      </c>
      <c r="B11" s="30" t="s">
        <v>43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48" t="str">
        <f>Registro!A14</f>
        <v>Apoyar al estudiante en el desarrollo de las competencias de las Ciencias Básicas (CB) en la asignatura de QUÍMICA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1.75" customHeight="1" x14ac:dyDescent="0.2">
      <c r="A17" s="40" t="str">
        <f>Registro!A17</f>
        <v>ASESORIA DE QUÍMICA: En temas que marca la convocatoria 2024</v>
      </c>
      <c r="B17" s="41"/>
      <c r="C17" s="41"/>
      <c r="D17" s="41"/>
      <c r="E17" s="41"/>
      <c r="F17" s="41"/>
      <c r="G17" s="41"/>
      <c r="H17" s="42"/>
    </row>
    <row r="18" spans="1:8" s="6" customFormat="1" ht="15" customHeight="1" x14ac:dyDescent="0.2">
      <c r="A18" s="48" t="e">
        <f>Registro!#REF!</f>
        <v>#REF!</v>
      </c>
      <c r="B18" s="48"/>
      <c r="C18" s="48"/>
      <c r="D18" s="48"/>
      <c r="E18" s="48"/>
      <c r="F18" s="48"/>
      <c r="G18" s="48"/>
      <c r="H18" s="48"/>
    </row>
    <row r="19" spans="1:8" s="6" customFormat="1" x14ac:dyDescent="0.2">
      <c r="A19" s="26">
        <f>Registro!A18</f>
        <v>0</v>
      </c>
      <c r="B19" s="26"/>
      <c r="C19" s="26"/>
      <c r="D19" s="26"/>
      <c r="E19" s="26"/>
      <c r="F19" s="26"/>
      <c r="G19" s="26"/>
      <c r="H19" s="26"/>
    </row>
    <row r="20" spans="1:8" s="6" customFormat="1" x14ac:dyDescent="0.2">
      <c r="A20" s="25" t="s">
        <v>6</v>
      </c>
      <c r="B20" s="25"/>
      <c r="C20" s="25"/>
      <c r="D20" s="25"/>
      <c r="E20" s="25"/>
      <c r="F20" s="25"/>
      <c r="G20" s="25"/>
      <c r="H20" s="25"/>
    </row>
    <row r="21" spans="1:8" s="6" customFormat="1" ht="26.25" customHeight="1" x14ac:dyDescent="0.2">
      <c r="A21" s="52" t="s">
        <v>7</v>
      </c>
      <c r="B21" s="52"/>
      <c r="C21" s="53" t="s">
        <v>17</v>
      </c>
      <c r="D21" s="53"/>
      <c r="E21" s="53"/>
      <c r="F21" s="52" t="s">
        <v>12</v>
      </c>
      <c r="G21" s="52"/>
      <c r="H21" s="13" t="s">
        <v>8</v>
      </c>
    </row>
    <row r="22" spans="1:8" s="6" customFormat="1" ht="35.25" customHeight="1" x14ac:dyDescent="0.2">
      <c r="A22" s="48" t="str">
        <f>Registro!A21</f>
        <v>Asesoria en estructura atómica, enlace químico y estequiometria</v>
      </c>
      <c r="B22" s="48"/>
      <c r="C22" s="50" t="s">
        <v>40</v>
      </c>
      <c r="D22" s="50"/>
      <c r="E22" s="50"/>
      <c r="F22" s="48" t="s">
        <v>38</v>
      </c>
      <c r="G22" s="48"/>
      <c r="H22" s="10">
        <v>0.33</v>
      </c>
    </row>
    <row r="23" spans="1:8" s="6" customFormat="1" ht="35.25" customHeight="1" x14ac:dyDescent="0.2">
      <c r="A23" s="48" t="str">
        <f>Registro!A22</f>
        <v>Asesoria en estructura atómica, enlace químico y estequiometria</v>
      </c>
      <c r="B23" s="48"/>
      <c r="C23" s="50" t="s">
        <v>40</v>
      </c>
      <c r="D23" s="50"/>
      <c r="E23" s="50"/>
      <c r="F23" s="48" t="s">
        <v>39</v>
      </c>
      <c r="G23" s="48"/>
      <c r="H23" s="10">
        <v>0.33</v>
      </c>
    </row>
    <row r="24" spans="1:8" s="6" customFormat="1" ht="35.25" customHeight="1" x14ac:dyDescent="0.2">
      <c r="A24" s="48" t="str">
        <f>Registro!A23</f>
        <v>Asesoria en reglas de nomenclatura inorgánica y orgánica</v>
      </c>
      <c r="B24" s="48"/>
      <c r="C24" s="50" t="s">
        <v>40</v>
      </c>
      <c r="D24" s="50"/>
      <c r="E24" s="50"/>
      <c r="F24" s="48" t="s">
        <v>39</v>
      </c>
      <c r="G24" s="48"/>
      <c r="H24" s="10">
        <v>0</v>
      </c>
    </row>
    <row r="25" spans="1:8" s="6" customFormat="1" ht="35.25" customHeight="1" x14ac:dyDescent="0.2">
      <c r="A25" s="48" t="str">
        <f>Registro!A24</f>
        <v xml:space="preserve">Asesoria en tipos de reacciones, balanceo y otros, para la interpretacion de la trascendencia de las reacciones  quí micas. </v>
      </c>
      <c r="B25" s="48"/>
      <c r="C25" s="50" t="s">
        <v>40</v>
      </c>
      <c r="D25" s="50"/>
      <c r="E25" s="50"/>
      <c r="F25" s="48" t="s">
        <v>38</v>
      </c>
      <c r="G25" s="48"/>
      <c r="H25" s="10">
        <v>0</v>
      </c>
    </row>
    <row r="26" spans="1:8" s="6" customFormat="1" ht="51.75" customHeight="1" x14ac:dyDescent="0.2">
      <c r="A26" s="48" t="str">
        <f>Registro!A25</f>
        <v xml:space="preserve">Asesoria en conceptos teo ricos fundamentales, leyes y principios de la termodina mica en el modelado y solucion de problemas. </v>
      </c>
      <c r="B26" s="48"/>
      <c r="C26" s="50" t="s">
        <v>40</v>
      </c>
      <c r="D26" s="50"/>
      <c r="E26" s="50"/>
      <c r="F26" s="48" t="s">
        <v>39</v>
      </c>
      <c r="G26" s="48"/>
      <c r="H26" s="10">
        <v>0</v>
      </c>
    </row>
    <row r="27" spans="1:8" s="6" customFormat="1" ht="35.25" customHeight="1" x14ac:dyDescent="0.2">
      <c r="A27" s="40" t="str">
        <f>Registro!A26</f>
        <v>Asesoria en equilibrio químico, termodinámica, termoquímica y electroquímica</v>
      </c>
      <c r="B27" s="42"/>
      <c r="C27" s="50" t="s">
        <v>40</v>
      </c>
      <c r="D27" s="50"/>
      <c r="E27" s="50"/>
      <c r="F27" s="48" t="s">
        <v>38</v>
      </c>
      <c r="G27" s="48"/>
      <c r="H27" s="10">
        <v>0</v>
      </c>
    </row>
    <row r="28" spans="1:8" s="6" customFormat="1" ht="35.25" customHeight="1" x14ac:dyDescent="0.2">
      <c r="A28" s="49" t="e">
        <f>Registro!#REF!</f>
        <v>#REF!</v>
      </c>
      <c r="B28" s="49"/>
      <c r="C28" s="50" t="s">
        <v>40</v>
      </c>
      <c r="D28" s="50"/>
      <c r="E28" s="50"/>
      <c r="F28" s="48" t="s">
        <v>38</v>
      </c>
      <c r="G28" s="48"/>
      <c r="H28" s="10">
        <v>0</v>
      </c>
    </row>
    <row r="29" spans="1:8" s="6" customFormat="1" ht="35.25" customHeight="1" x14ac:dyDescent="0.2">
      <c r="A29" s="49" t="e">
        <f>Registro!#REF!</f>
        <v>#REF!</v>
      </c>
      <c r="B29" s="49"/>
      <c r="C29" s="50" t="s">
        <v>40</v>
      </c>
      <c r="D29" s="50"/>
      <c r="E29" s="50"/>
      <c r="F29" s="48" t="s">
        <v>38</v>
      </c>
      <c r="G29" s="48"/>
      <c r="H29" s="10">
        <v>0</v>
      </c>
    </row>
    <row r="30" spans="1:8" s="6" customFormat="1" ht="25.5" customHeight="1" x14ac:dyDescent="0.2">
      <c r="A30" s="49" t="e">
        <f>Registro!#REF!</f>
        <v>#REF!</v>
      </c>
      <c r="B30" s="49"/>
      <c r="C30" s="50" t="s">
        <v>40</v>
      </c>
      <c r="D30" s="50"/>
      <c r="E30" s="50"/>
      <c r="F30" s="48" t="s">
        <v>38</v>
      </c>
      <c r="G30" s="48"/>
      <c r="H30" s="19">
        <v>0</v>
      </c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20" t="str">
        <f>B8</f>
        <v>MCIQ. INDRA DE LA O ORTIZ</v>
      </c>
      <c r="C34" s="30" t="str">
        <f>Registro!C29</f>
        <v>DR. TONATIUH SOSME SANCHEZ</v>
      </c>
      <c r="D34" s="30"/>
      <c r="E34" s="30"/>
      <c r="G34" s="30" t="str">
        <f>Registro!F29</f>
        <v>MCJyS OFELIA ENRIQUEZ ORDAZ</v>
      </c>
      <c r="H34" s="30"/>
    </row>
    <row r="35" spans="1:8" ht="28.5" customHeight="1" x14ac:dyDescent="0.2">
      <c r="A35" s="17" t="s">
        <v>41</v>
      </c>
      <c r="C35" s="57" t="s">
        <v>37</v>
      </c>
      <c r="D35" s="57"/>
      <c r="E35" s="57"/>
      <c r="G35" s="14" t="s">
        <v>14</v>
      </c>
      <c r="H35" s="14"/>
    </row>
    <row r="37" spans="1:8" ht="24.75" customHeight="1" x14ac:dyDescent="0.2">
      <c r="A37" s="24" t="s">
        <v>20</v>
      </c>
      <c r="B37" s="24"/>
      <c r="C37" s="24"/>
      <c r="D37" s="24"/>
      <c r="E37" s="24"/>
      <c r="F37" s="24"/>
      <c r="G37" s="24"/>
      <c r="H37" s="24"/>
    </row>
  </sheetData>
  <mergeCells count="51">
    <mergeCell ref="C35:E35"/>
    <mergeCell ref="A37:H37"/>
    <mergeCell ref="G34:H34"/>
    <mergeCell ref="A31:H31"/>
    <mergeCell ref="A32:H32"/>
    <mergeCell ref="C34:E34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F27:G27"/>
    <mergeCell ref="G9:H10"/>
    <mergeCell ref="A23:B23"/>
    <mergeCell ref="C23:E23"/>
    <mergeCell ref="F23:G23"/>
    <mergeCell ref="A22:B22"/>
    <mergeCell ref="C22:E22"/>
    <mergeCell ref="F22:G22"/>
    <mergeCell ref="B9:C9"/>
    <mergeCell ref="B11:H11"/>
    <mergeCell ref="A13:H13"/>
    <mergeCell ref="A14:H14"/>
    <mergeCell ref="A16:H16"/>
    <mergeCell ref="A17:H17"/>
    <mergeCell ref="B8:H8"/>
    <mergeCell ref="B1:H1"/>
    <mergeCell ref="A3:H3"/>
    <mergeCell ref="A5:H5"/>
    <mergeCell ref="B6:F6"/>
    <mergeCell ref="F28:G28"/>
    <mergeCell ref="F29:G29"/>
    <mergeCell ref="F30:G30"/>
    <mergeCell ref="A18:H18"/>
    <mergeCell ref="A19:H19"/>
    <mergeCell ref="A28:B28"/>
    <mergeCell ref="A29:B29"/>
    <mergeCell ref="A30:B30"/>
    <mergeCell ref="C28:E28"/>
    <mergeCell ref="C29:E29"/>
    <mergeCell ref="C30:E30"/>
    <mergeCell ref="A20:H20"/>
    <mergeCell ref="A21:B21"/>
    <mergeCell ref="C21:E21"/>
    <mergeCell ref="F21:G21"/>
    <mergeCell ref="A26:B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58" t="s">
        <v>1</v>
      </c>
      <c r="B6" s="58"/>
      <c r="C6" s="58"/>
      <c r="D6" s="59" t="str">
        <f>Registro!B6</f>
        <v>DEPARTAMENTO DE CIENCIAS BASICAS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MCIQ. INDRA DE LA O ORTIZ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44" t="str">
        <f>Registro!F9</f>
        <v>AGOSTO-DICIEMBRE 2024</v>
      </c>
      <c r="H9" s="44"/>
    </row>
    <row r="11" spans="1:8" x14ac:dyDescent="0.2">
      <c r="A11" s="4" t="s">
        <v>4</v>
      </c>
      <c r="B11" s="33" t="str">
        <f>Registro!B11</f>
        <v>TUTORIA Y DIRECCIÓN INDIVIDUALIZADA (EnecCB 2024)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48" t="str">
        <f>Registro!A14</f>
        <v>Apoyar al estudiante en el desarrollo de las competencias de las Ciencias Básicas (CB) en la asignatura de QUÍMICA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48" t="str">
        <f>Registro!A17</f>
        <v>ASESORIA DE QUÍMICA: En temas que marca la convocatoria 2024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48" t="str">
        <f>Registro!A23</f>
        <v>Asesoria en reglas de nomenclatura inorgánica y orgánica</v>
      </c>
      <c r="B21" s="48"/>
      <c r="C21" s="50"/>
      <c r="D21" s="50"/>
      <c r="E21" s="50"/>
      <c r="F21" s="60" t="s">
        <v>24</v>
      </c>
      <c r="G21" s="60"/>
      <c r="H21" s="10">
        <v>0.66</v>
      </c>
    </row>
    <row r="22" spans="1:8" s="6" customFormat="1" ht="35.25" customHeight="1" x14ac:dyDescent="0.2">
      <c r="A22" s="48" t="str">
        <f>Registro!A24</f>
        <v xml:space="preserve">Asesoria en tipos de reacciones, balanceo y otros, para la interpretacion de la trascendencia de las reacciones  quí micas. </v>
      </c>
      <c r="B22" s="48"/>
      <c r="C22" s="50"/>
      <c r="D22" s="50"/>
      <c r="E22" s="50"/>
      <c r="F22" s="48" t="s">
        <v>25</v>
      </c>
      <c r="G22" s="48"/>
      <c r="H22" s="10">
        <v>0.66</v>
      </c>
    </row>
    <row r="23" spans="1:8" s="6" customFormat="1" ht="35.25" customHeight="1" x14ac:dyDescent="0.2">
      <c r="A23" s="48" t="e">
        <f>Registro!#REF!</f>
        <v>#REF!</v>
      </c>
      <c r="B23" s="48"/>
      <c r="C23" s="50"/>
      <c r="D23" s="50"/>
      <c r="E23" s="50"/>
      <c r="F23" s="48" t="s">
        <v>26</v>
      </c>
      <c r="G23" s="48"/>
      <c r="H23" s="10">
        <v>0.66</v>
      </c>
    </row>
    <row r="24" spans="1:8" s="6" customFormat="1" ht="35.25" customHeight="1" x14ac:dyDescent="0.2">
      <c r="A24" s="48" t="e">
        <f>Registro!#REF!</f>
        <v>#REF!</v>
      </c>
      <c r="B24" s="48"/>
      <c r="C24" s="50"/>
      <c r="D24" s="50"/>
      <c r="E24" s="50"/>
      <c r="F24" s="60" t="s">
        <v>27</v>
      </c>
      <c r="G24" s="60"/>
      <c r="H24" s="10">
        <v>0.66</v>
      </c>
    </row>
    <row r="25" spans="1:8" s="6" customFormat="1" ht="35.25" customHeight="1" x14ac:dyDescent="0.2">
      <c r="A25" s="48" t="e">
        <f>Registro!#REF!</f>
        <v>#REF!</v>
      </c>
      <c r="B25" s="48"/>
      <c r="C25" s="50"/>
      <c r="D25" s="50"/>
      <c r="E25" s="50"/>
      <c r="F25" s="60" t="s">
        <v>28</v>
      </c>
      <c r="G25" s="60"/>
      <c r="H25" s="10">
        <v>0.66</v>
      </c>
    </row>
    <row r="26" spans="1:8" s="6" customFormat="1" ht="35.25" customHeight="1" x14ac:dyDescent="0.2">
      <c r="A26" s="48" t="e">
        <f>Registro!#REF!</f>
        <v>#REF!</v>
      </c>
      <c r="B26" s="48"/>
      <c r="C26" s="50"/>
      <c r="D26" s="50"/>
      <c r="E26" s="50"/>
      <c r="F26" s="48" t="s">
        <v>29</v>
      </c>
      <c r="G26" s="48"/>
      <c r="H26" s="10">
        <v>0.66</v>
      </c>
    </row>
    <row r="27" spans="1:8" s="6" customFormat="1" ht="35.25" customHeight="1" x14ac:dyDescent="0.2">
      <c r="A27" s="48" t="str">
        <f>Registro!A27</f>
        <v>Observaciones</v>
      </c>
      <c r="B27" s="48"/>
      <c r="C27" s="50"/>
      <c r="D27" s="50"/>
      <c r="E27" s="50"/>
      <c r="F27" s="48" t="s">
        <v>30</v>
      </c>
      <c r="G27" s="48"/>
      <c r="H27" s="10">
        <v>0.66</v>
      </c>
    </row>
    <row r="28" spans="1:8" s="6" customFormat="1" x14ac:dyDescent="0.2">
      <c r="A28" s="48">
        <f>Registro!A28</f>
        <v>0</v>
      </c>
      <c r="B28" s="48"/>
      <c r="C28" s="50"/>
      <c r="D28" s="50"/>
      <c r="E28" s="50"/>
      <c r="F28" s="60"/>
      <c r="G28" s="60"/>
      <c r="H28" s="10"/>
    </row>
    <row r="29" spans="1:8" s="6" customFormat="1" x14ac:dyDescent="0.2">
      <c r="A29" s="60" t="e">
        <f>Registro!#REF!</f>
        <v>#REF!</v>
      </c>
      <c r="B29" s="60"/>
      <c r="C29" s="50"/>
      <c r="D29" s="50"/>
      <c r="E29" s="50"/>
      <c r="F29" s="60"/>
      <c r="G29" s="60"/>
      <c r="H29" s="10"/>
    </row>
    <row r="30" spans="1:8" s="6" customFormat="1" x14ac:dyDescent="0.2">
      <c r="A30" s="60" t="e">
        <f>Registro!#REF!</f>
        <v>#REF!</v>
      </c>
      <c r="B30" s="60"/>
      <c r="C30" s="50"/>
      <c r="D30" s="50"/>
      <c r="E30" s="50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Registro!C29</f>
        <v>DR. TONATIUH SOSME SANCHEZ</v>
      </c>
      <c r="D35" s="33"/>
      <c r="E35" s="33"/>
      <c r="G35" s="33" t="str">
        <f>Registro!F29</f>
        <v>MCJyS OFELIA ENRIQUEZ ORDAZ</v>
      </c>
      <c r="H35" s="33"/>
    </row>
    <row r="36" spans="1:8" ht="28.5" customHeight="1" x14ac:dyDescent="0.2">
      <c r="A36" s="9" t="str">
        <f>B8</f>
        <v>MCIQ. INDRA DE LA O ORTIZ</v>
      </c>
      <c r="C36" s="57" t="s">
        <v>16</v>
      </c>
      <c r="D36" s="57"/>
      <c r="E36" s="57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58" t="s">
        <v>1</v>
      </c>
      <c r="B6" s="58"/>
      <c r="C6" s="58"/>
      <c r="D6" s="59" t="str">
        <f>Registro!B6</f>
        <v>DEPARTAMENTO DE CIENCIAS BASICAS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MCIQ. INDRA DE LA O ORTIZ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44" t="str">
        <f>Registro!F9</f>
        <v>AGOSTO-DICIEMBRE 2024</v>
      </c>
      <c r="H9" s="44"/>
    </row>
    <row r="11" spans="1:8" x14ac:dyDescent="0.2">
      <c r="A11" s="4" t="s">
        <v>4</v>
      </c>
      <c r="B11" s="33" t="str">
        <f>Registro!B11</f>
        <v>TUTORIA Y DIRECCIÓN INDIVIDUALIZADA (EnecCB 2024)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48" t="str">
        <f>Registro!A14</f>
        <v>Apoyar al estudiante en el desarrollo de las competencias de las Ciencias Básicas (CB) en la asignatura de QUÍMICA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48" t="str">
        <f>Registro!A17</f>
        <v>ASESORIA DE QUÍMICA: En temas que marca la convocatoria 2024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60" t="str">
        <f>Registro!A23</f>
        <v>Asesoria en reglas de nomenclatura inorgánica y orgánica</v>
      </c>
      <c r="B21" s="60"/>
      <c r="C21" s="50" t="s">
        <v>31</v>
      </c>
      <c r="D21" s="50"/>
      <c r="E21" s="50"/>
      <c r="F21" s="60" t="s">
        <v>24</v>
      </c>
      <c r="G21" s="60"/>
      <c r="H21" s="10">
        <v>1</v>
      </c>
    </row>
    <row r="22" spans="1:8" s="6" customFormat="1" x14ac:dyDescent="0.2">
      <c r="A22" s="60" t="str">
        <f>Registro!A24</f>
        <v xml:space="preserve">Asesoria en tipos de reacciones, balanceo y otros, para la interpretacion de la trascendencia de las reacciones  quí micas. </v>
      </c>
      <c r="B22" s="60"/>
      <c r="C22" s="50" t="s">
        <v>31</v>
      </c>
      <c r="D22" s="50"/>
      <c r="E22" s="50"/>
      <c r="F22" s="48" t="s">
        <v>25</v>
      </c>
      <c r="G22" s="48"/>
      <c r="H22" s="10">
        <v>1</v>
      </c>
    </row>
    <row r="23" spans="1:8" s="6" customFormat="1" x14ac:dyDescent="0.2">
      <c r="A23" s="60" t="e">
        <f>Registro!#REF!</f>
        <v>#REF!</v>
      </c>
      <c r="B23" s="60"/>
      <c r="C23" s="50" t="s">
        <v>31</v>
      </c>
      <c r="D23" s="50"/>
      <c r="E23" s="50"/>
      <c r="F23" s="48" t="s">
        <v>26</v>
      </c>
      <c r="G23" s="48"/>
      <c r="H23" s="10">
        <v>1</v>
      </c>
    </row>
    <row r="24" spans="1:8" s="6" customFormat="1" x14ac:dyDescent="0.2">
      <c r="A24" s="60" t="e">
        <f>Registro!#REF!</f>
        <v>#REF!</v>
      </c>
      <c r="B24" s="60"/>
      <c r="C24" s="50" t="s">
        <v>31</v>
      </c>
      <c r="D24" s="50"/>
      <c r="E24" s="50"/>
      <c r="F24" s="60" t="s">
        <v>27</v>
      </c>
      <c r="G24" s="60"/>
      <c r="H24" s="10">
        <v>1</v>
      </c>
    </row>
    <row r="25" spans="1:8" s="6" customFormat="1" x14ac:dyDescent="0.2">
      <c r="A25" s="60" t="e">
        <f>Registro!#REF!</f>
        <v>#REF!</v>
      </c>
      <c r="B25" s="60"/>
      <c r="C25" s="50" t="s">
        <v>31</v>
      </c>
      <c r="D25" s="50"/>
      <c r="E25" s="50"/>
      <c r="F25" s="60" t="s">
        <v>28</v>
      </c>
      <c r="G25" s="60"/>
      <c r="H25" s="10">
        <v>1</v>
      </c>
    </row>
    <row r="26" spans="1:8" s="6" customFormat="1" x14ac:dyDescent="0.2">
      <c r="A26" s="60" t="e">
        <f>Registro!#REF!</f>
        <v>#REF!</v>
      </c>
      <c r="B26" s="60"/>
      <c r="C26" s="50" t="s">
        <v>31</v>
      </c>
      <c r="D26" s="50"/>
      <c r="E26" s="50"/>
      <c r="F26" s="48" t="s">
        <v>29</v>
      </c>
      <c r="G26" s="48"/>
      <c r="H26" s="10">
        <v>1</v>
      </c>
    </row>
    <row r="27" spans="1:8" s="6" customFormat="1" x14ac:dyDescent="0.2">
      <c r="A27" s="60" t="e">
        <f>Registro!#REF!</f>
        <v>#REF!</v>
      </c>
      <c r="B27" s="60"/>
      <c r="C27" s="50" t="s">
        <v>31</v>
      </c>
      <c r="D27" s="50"/>
      <c r="E27" s="50"/>
      <c r="F27" s="48" t="s">
        <v>30</v>
      </c>
      <c r="G27" s="48"/>
      <c r="H27" s="10">
        <v>1</v>
      </c>
    </row>
    <row r="28" spans="1:8" s="6" customFormat="1" x14ac:dyDescent="0.2">
      <c r="A28" s="60" t="str">
        <f>Registro!A21</f>
        <v>Asesoria en estructura atómica, enlace químico y estequiometria</v>
      </c>
      <c r="B28" s="60"/>
      <c r="C28" s="50" t="str">
        <f>Registro!G21</f>
        <v>26/08/2024-20/12/2024</v>
      </c>
      <c r="D28" s="50"/>
      <c r="E28" s="50"/>
      <c r="F28" s="60"/>
      <c r="G28" s="60"/>
      <c r="H28" s="10"/>
    </row>
    <row r="29" spans="1:8" s="6" customFormat="1" x14ac:dyDescent="0.2">
      <c r="A29" s="60" t="e">
        <f>Registro!#REF!</f>
        <v>#REF!</v>
      </c>
      <c r="B29" s="60"/>
      <c r="C29" s="50" t="e">
        <f>Registro!#REF!</f>
        <v>#REF!</v>
      </c>
      <c r="D29" s="50"/>
      <c r="E29" s="50"/>
      <c r="F29" s="60"/>
      <c r="G29" s="60"/>
      <c r="H29" s="10"/>
    </row>
    <row r="30" spans="1:8" s="6" customFormat="1" x14ac:dyDescent="0.2">
      <c r="A30" s="60" t="e">
        <f>Registro!#REF!</f>
        <v>#REF!</v>
      </c>
      <c r="B30" s="60"/>
      <c r="C30" s="50" t="e">
        <f>Registro!#REF!</f>
        <v>#REF!</v>
      </c>
      <c r="D30" s="50"/>
      <c r="E30" s="50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Registro!C29</f>
        <v>DR. TONATIUH SOSME SANCHEZ</v>
      </c>
      <c r="D35" s="33"/>
      <c r="E35" s="33"/>
      <c r="G35" s="33" t="str">
        <f>Registro!F29</f>
        <v>MCJyS OFELIA ENRIQUEZ ORDAZ</v>
      </c>
      <c r="H35" s="33"/>
    </row>
    <row r="36" spans="1:8" ht="28.5" customHeight="1" x14ac:dyDescent="0.2">
      <c r="A36" s="9" t="str">
        <f>B8</f>
        <v>MCIQ. INDRA DE LA O ORTIZ</v>
      </c>
      <c r="C36" s="57" t="s">
        <v>16</v>
      </c>
      <c r="D36" s="57"/>
      <c r="E36" s="57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2024-10-09T23:52:04Z</dcterms:modified>
</cp:coreProperties>
</file>